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35" windowHeight="9300" activeTab="4"/>
  </bookViews>
  <sheets>
    <sheet name="Report" sheetId="1" r:id="rId1"/>
    <sheet name="3.31.07 data" sheetId="2" r:id="rId2"/>
    <sheet name="6.30.07 data" sheetId="3" r:id="rId3"/>
    <sheet name="3.31. holdings" sheetId="4" r:id="rId4"/>
    <sheet name="6.30.07 holdings" sheetId="5" r:id="rId5"/>
  </sheets>
  <definedNames>
    <definedName name="_xlnm._FilterDatabase" localSheetId="3" hidden="1">'3.31. holdings'!$A$1:$G$580</definedName>
  </definedNames>
  <calcPr fullCalcOnLoad="1"/>
</workbook>
</file>

<file path=xl/sharedStrings.xml><?xml version="1.0" encoding="utf-8"?>
<sst xmlns="http://schemas.openxmlformats.org/spreadsheetml/2006/main" count="15429" uniqueCount="871">
  <si>
    <t>Diversified Asset Securitization III 1A A3L, 6.140% 7/5/36</t>
  </si>
  <si>
    <t>Equifirst Mortgage 2004-3 B2, 8.456% 12/25/34</t>
  </si>
  <si>
    <t>Flagship CLO 2005-4I, 15.000% 6/1/17</t>
  </si>
  <si>
    <t>Fremont Home Equity 2004-4 M7, 7.040% 3/25/35</t>
  </si>
  <si>
    <t>Guggenheim Equipment Trust 2007-1A, 11.193% 7/15/31</t>
  </si>
  <si>
    <t>Harborview Corp 2006-14 ES, 0.348% interest-only strips</t>
  </si>
  <si>
    <t>Helios Series I Multi Asset CBO Ltd 1A C, 8.148% 12/13/36</t>
  </si>
  <si>
    <t>Home Products, 0.00% 3/20/17</t>
  </si>
  <si>
    <t>Lexington Capital Funding Ltd 2007-3A F, 8.850% 4/10/47</t>
  </si>
  <si>
    <t>Long Beach 2001-3 M3, 8.133% 9/25/31</t>
  </si>
  <si>
    <t>Millstone CDO III-A, 4.300% 7/5/46</t>
  </si>
  <si>
    <t>Park Place 2005-WCW1 B, 5.000% 9/25/35</t>
  </si>
  <si>
    <t>Park Place 2005-WCW2 M10, 7.820% 7/25/35</t>
  </si>
  <si>
    <t>Park Place 2005-WHQ3 M11, 7.820% 6/25/35</t>
  </si>
  <si>
    <t>Preferred Term Securities XIX, 10.000% 12/22/35</t>
  </si>
  <si>
    <t>Residential Asset Mortgage Products Inc 2005-RS4 B2, 8.320% 4/25/35</t>
  </si>
  <si>
    <t>Residential Asset Mortgage Products Inc 2005-RS4 B3, 8.320% 4/25/35</t>
  </si>
  <si>
    <t>Sasco Trust 2004-6XS B, 5.000% 3/28/34</t>
  </si>
  <si>
    <t>Soundview 2005-2 B3, 8.320% 7/25/35</t>
  </si>
  <si>
    <t>State Street Bank &amp; Trust Company Eurodollar time deposits dated June 29, 2007 4.050% maturing at $9,822,210 on July 2, 2007</t>
  </si>
  <si>
    <t>Structured Asset 2004-7A B, 6.750% 8/27/34</t>
  </si>
  <si>
    <t>Telos CLO Ltd 2007-2A, 10.000% 4/15/22</t>
  </si>
  <si>
    <t>Terwin Mortgage 2007-3SL B3, 6.000% 5/25/38</t>
  </si>
  <si>
    <t>Tricadia CDO Ltd 2006-5A, 0.00% 6/19/46</t>
  </si>
  <si>
    <t>Witherspoon 2004-1A, 7.500% 9/15/39</t>
  </si>
  <si>
    <t>Advantage Income Fund</t>
  </si>
  <si>
    <t>Asset Backed Securities 2005-HE1 M10, 7.967% 3/25/35</t>
  </si>
  <si>
    <t>Asset Backed Securities 2006-HE4 M9, 7.820% 5/25/36</t>
  </si>
  <si>
    <t>Attentus 2006-2A F1, 10.360% 10/9/41</t>
  </si>
  <si>
    <t>Bear Stearns 2004-HE9 M7B, 9.320% 11/25/34</t>
  </si>
  <si>
    <t>Bombardier Capital 2001-A M2, 8.265% 12/15/30</t>
  </si>
  <si>
    <t>Broderick CDO Ltd 2007-3A D, 9.163% 12/6/50</t>
  </si>
  <si>
    <t>Cairn Mezzanine Asset-Backed CDO PLC 2007-3A, 10.000% 8/13/47</t>
  </si>
  <si>
    <t>CDO Repack SPC Ltd 2006-BRGA, 0.00% 12/5/51</t>
  </si>
  <si>
    <t>Countrywide Alt. Loan 2006-OA11 N3, 12.500% 9/25/46</t>
  </si>
  <si>
    <t>Countrywide Alt. Loan 2006-OA21 B3, 7.070% 3/20/47</t>
  </si>
  <si>
    <t>Diversified Asset Securitization III 1A A3L, 6.150% 7/5/36</t>
  </si>
  <si>
    <t>Equifirst Mortgage 2004-3 B2, 8.720% 12/25/34</t>
  </si>
  <si>
    <t>Flagship CLO 2005-4I, 0.00% 6/1/17</t>
  </si>
  <si>
    <t>Global Leveraged 2006-1A, 10.000% 12/20/18</t>
  </si>
  <si>
    <t>Goldman Sachs Asset Management CBO II 2A D1, 11.620% 11/5/12</t>
  </si>
  <si>
    <t>Helios Series I Multi Asset CBO Ltd 1A C, 8.109% 12/13/36</t>
  </si>
  <si>
    <t>Home Products, 5/15/08 in default</t>
  </si>
  <si>
    <t>INCAPS Funding II, 0.00% 1/15/34</t>
  </si>
  <si>
    <t>Iridium LLC, 7/15/05 in default</t>
  </si>
  <si>
    <t>Lexington Capital Funding Ltd 2007-3A F, 8.860% 4/10/47</t>
  </si>
  <si>
    <t>Master Adjustable Rate Mortgages Trust 2006-OA2 XW, 1.164% 12/25/46 interest-only strips</t>
  </si>
  <si>
    <t>Master Asset Backed Securities 2005-FRE1 M10, 7.820% 10/25/35</t>
  </si>
  <si>
    <t>Pima County Arizona IDA Health Care, 11/15/32 in default</t>
  </si>
  <si>
    <t>Preferred Term Securities XXII, 15.000% 9/22/36</t>
  </si>
  <si>
    <t>Preferred Term Securities XXIII, 15.000% 12/22/36</t>
  </si>
  <si>
    <t>Preferred Term Securities XXIV, 10.000% 3/22/37</t>
  </si>
  <si>
    <t>Residential Asset Mortgage Products Inc 2005-RS4 B2, 8.320% 4/25/35</t>
  </si>
  <si>
    <t>Residential Asset Mortgage Products Inc 2005-RS4 B3, 8.320% 4/25/35</t>
  </si>
  <si>
    <t>State Street Bank &amp; Trust Company Eurodollar time deposits dated March 30, 2007 4.050% maturing at $10,898,361 on April 2, 2007</t>
  </si>
  <si>
    <t>Structured Asset 2004-7A B, 6.750% 8/27/34</t>
  </si>
  <si>
    <t>ACE Securities 2004-HE1 B, 8.820% 3/25/34</t>
  </si>
  <si>
    <t>ACE Securities 2004-HS1 M6, 8.820% 2/25/34</t>
  </si>
  <si>
    <t>Amresco Residential 1999-1 B, 9.320% 11/25/29</t>
  </si>
  <si>
    <t>Asset Backed Securities 2002-HE3 M4, 9.820% 10/15/32</t>
  </si>
  <si>
    <t>Asset Backed Securities 2005-HE4 M12, 7.820% 5/25/35</t>
  </si>
  <si>
    <t>Countrywide Alt. Loan 2006-OA17 2X, 1.331% 12/20/46 interest-only strips</t>
  </si>
  <si>
    <t>Diversified Asset Securitization2 1A B1, 9.712% 9/15/35</t>
  </si>
  <si>
    <t>First Franklin 2004-FFH3 B1, 8.820% 10/25/34</t>
  </si>
  <si>
    <t>Fort Dequesne CDO Ltd 2006-1A D, 8.914% 10/26/46</t>
  </si>
  <si>
    <t>Greenpoint Manufactured Housing 2000-1 M2, 8.780% 3/20/30</t>
  </si>
  <si>
    <t>High Income Trust Securities 2003-1A B, 5.860% 11/6/37</t>
  </si>
  <si>
    <t>Lake Country Mortgage Loan Trust 2006-HE1 M8, 8.070% 7/25/34</t>
  </si>
  <si>
    <t>Park Place 2004-WCW2 M9, 8.820% 10/25/34</t>
  </si>
  <si>
    <t>State Street Bank &amp; Trust Company Eurodollar time deposits dated March 30, 2007, 4.05% maturing at $11,898,861 on April 2, 2007</t>
  </si>
  <si>
    <t>Structured Asset 2003-BC1 B2, 9.000% 5/25/32</t>
  </si>
  <si>
    <t>Structured Asset 2004-S3 M9, 6.000% 11/25/34</t>
  </si>
  <si>
    <t>UCFC Manufactured Housing 1997-2 B1, 0.00% 2/15/18</t>
  </si>
  <si>
    <t>Washington Mutual Inc 2006-AR4 1X1A, 0.435% 5/25/46 interest-only strips</t>
  </si>
  <si>
    <t>Washington Mutual Inc 2006-AR4 PPP, 0.055% 5/25/46 interest-only strips</t>
  </si>
  <si>
    <t>Strategic Income Fund</t>
  </si>
  <si>
    <t>Amresco Residential 1999-1 B, 9.320% 11/25/29</t>
  </si>
  <si>
    <t>Asset Backed Securities 2002-HE3 M4, 9.820% 10/15/32</t>
  </si>
  <si>
    <t>Countrywide Alt. Loan 2006-OA17 2X, 0.650% 12/20/46 interest-only strips</t>
  </si>
  <si>
    <t>Fort Dequesne CDO Ltd 2006-1A D, 8.820% 10/26/46</t>
  </si>
  <si>
    <t>Four Corners CLO 2006-2I S1, 0.00% 1/26/20</t>
  </si>
  <si>
    <t>High Income Trust Securities 2003-1A B, 5.856% 11/6/37</t>
  </si>
  <si>
    <t>Lake Country Mortgage Loan Trust 2006-HE1 M8, 8.070% 7/25/34</t>
  </si>
  <si>
    <t>Lincoln Avenue ABS CDO Ltd, 8.710% 7/5/46</t>
  </si>
  <si>
    <t>MAC Capital Ltd 2007-1A Preference Share Component, 10.000% 7/26/23 (a</t>
  </si>
  <si>
    <t>State Street Bank &amp; Trust Company Eurodollar time deposits dated June 29, 2007, 4.050% maturing at $7,602,565 on July 2, 2007</t>
  </si>
  <si>
    <t>Structured Asset 2003-BC1 B2, 9.000% 5/25/32</t>
  </si>
  <si>
    <t>ACE Securities 2005-SL1 B1, 6.000% 6/25/35</t>
  </si>
  <si>
    <t>Countrywide Alt. Loan 2006-6CB B5, 5.575% 5/25/36</t>
  </si>
  <si>
    <t>Mac Capital Ltd 2007-1A Preference Share Component, 10.000% 7/26/23</t>
  </si>
  <si>
    <t>State Street Bank &amp; Trust Company Eurodollar time deposits dated June 29, 2007, 4.050% maturing at $6,216,398 on July 2, 2007</t>
  </si>
  <si>
    <t>Structured Asset 2004-8 B2, 5.000% 9/25/34</t>
  </si>
  <si>
    <t>Structured Asset Trust 2003-S A, 7.500% 12/28/33</t>
  </si>
  <si>
    <t>Other Assets and Liabilities</t>
  </si>
  <si>
    <t>High Income Fund</t>
  </si>
  <si>
    <t>Asset Backed Securities 2005-HE1 M10, 7.967% 3/25/35</t>
  </si>
  <si>
    <t>Diversified Asset Securitization III 1A A3L, 6.150% 7/5/36</t>
  </si>
  <si>
    <t>Goldman Sachs Asset Management CBO II 2A D1, 11.620% 11/5/12</t>
  </si>
  <si>
    <t>Home Products, 5/15/08 in default</t>
  </si>
  <si>
    <t>InCaps Funding II Ltd, 0.00% 1/15/34</t>
  </si>
  <si>
    <t>Lehman Brothers-UBS, 5.868% 11/15/33</t>
  </si>
  <si>
    <t>Piper Jaffray Equipment Trust Securities 2007-1A, 6.300% 3/26/29</t>
  </si>
  <si>
    <t>State Street Bank &amp; Trust Company Eurodollar time deposits dated March 30, 2007, 4.050% maturing at $7,666,949 on April 2, 2007</t>
  </si>
  <si>
    <t>Asset Backed Securities 2005-HE5 M12, 8.320% 6/25/35</t>
  </si>
  <si>
    <t>Attentus 2006-2A E2, 10.000% 10/9/41</t>
  </si>
  <si>
    <t>Aviation Capital 2000-1A C1, 7.270% 11/15/25</t>
  </si>
  <si>
    <t>Aviation Capital 2000-1I D1, 8.500% 11/15/25</t>
  </si>
  <si>
    <t>Continental Global - I, 9.000% 10/1/08</t>
  </si>
  <si>
    <t>Deutsche Mortgage Securities Inc 2006-RS1 N2, 8.570% 9/27/35</t>
  </si>
  <si>
    <t>DVI Receivables 1999-2 A4, 7.220% 11/13/07</t>
  </si>
  <si>
    <t>Equifirst Mortgage 2004-3 N3, 7.869% 12/25/34</t>
  </si>
  <si>
    <t>Finance America Trust 2004-3 N3, 8.000% 11/25/34</t>
  </si>
  <si>
    <t>First Franklin 2004-FFH4 N2, 8.000% 1/21/35</t>
  </si>
  <si>
    <t>Fremont Home Equity 2004-4 N4, 8.000% 3/25/35</t>
  </si>
  <si>
    <t>Fremont Home Equity 2005-2 B3, 8.070% 6/25/35</t>
  </si>
  <si>
    <t>Harborview Corp 2006-CB1 2B5, 7.070% 3/25/36</t>
  </si>
  <si>
    <t>Harborview Corp 2006-CB1 2B6, 7.070% 3/25/36</t>
  </si>
  <si>
    <t>Indymac Residential 2005-B M11, 8.820% 8/25/35</t>
  </si>
  <si>
    <t>Indymac Residential 2005-C M11, 7.820% 10/25/35</t>
  </si>
  <si>
    <t>Lehman Brothers-UBS, 5.868% 11/15/33</t>
  </si>
  <si>
    <t>Long Beach 2005-WL1 N4, 7.500% 6/25/45</t>
  </si>
  <si>
    <t>Long Beach 2005-WL2 B3, 7.820% 8/25/35</t>
  </si>
  <si>
    <t>Long Beach 2006-2 B, 7.820% 3/25/36</t>
  </si>
  <si>
    <t>Meritage Asset Holdings 2004-2 N6, 9.000% 1/25/35</t>
  </si>
  <si>
    <t>Merrill Lynch Mortgage 2006-SL1 B5, 7.500% 9/25/36</t>
  </si>
  <si>
    <t>MMCAPS Funding, 0.00% 12/15/31</t>
  </si>
  <si>
    <t>Mountain View -I</t>
  </si>
  <si>
    <t>New Century Home Equity 2006-2 M10, 7.320% 8/25/36</t>
  </si>
  <si>
    <t>Soundview 2004-WMC1 N3, 9.000% 1/25/35</t>
  </si>
  <si>
    <t>Soundview 2004-WMC1 N4, 9.000% 1/25/35</t>
  </si>
  <si>
    <t>Soundview 2005-1N N2, 6.413% 4/25/35</t>
  </si>
  <si>
    <t>Soundview 2005-1N N3, 8.500% 4/25/35</t>
  </si>
  <si>
    <t>Soundview 2005-A B2, 8.320% 4/25/35</t>
  </si>
  <si>
    <t>State Street Bank &amp; Trust Company Eurodollar time deposits dated March 30, 2007 2.800% maturing at $2,202,972 on April 2, 2007</t>
  </si>
  <si>
    <t>Structured Asset 2005-HE1 B1, 7.825% 7/25/35</t>
  </si>
  <si>
    <t>United Capital Aviation 2005-1 B2, 0.00% 7/15/31</t>
  </si>
  <si>
    <t>Multi-Sector High Income Fund</t>
  </si>
  <si>
    <t>Blaze Recycling &amp; Metals LLC, 10.875% 7/15/12</t>
  </si>
  <si>
    <t>Indymac Residential 2005-B M11, 8.820% 8/25/35</t>
  </si>
  <si>
    <t>Indymac Residential 2005-C M11, 7.820% 10/25/35</t>
  </si>
  <si>
    <t>Merrill Lynch Mortgage 2006-SL1 B5, 7.500% 9/25/36</t>
  </si>
  <si>
    <t>State Street Bank &amp; Trust Company Eurodollar time deposits dated June 29, 2007 4.050% maturing at $7,820,000 on July 2, 2007</t>
  </si>
  <si>
    <t>Structured Asset 2005-HE1 B1, 7.820% 7/25/35</t>
  </si>
  <si>
    <t>Securities</t>
  </si>
  <si>
    <t>Total Holdings in other 5</t>
  </si>
  <si>
    <t>No. of Securities in IBF</t>
  </si>
  <si>
    <t>No. of Securities in IBF also held in other funds</t>
  </si>
  <si>
    <t>Product</t>
  </si>
  <si>
    <t>percentage of securities in IBF were in other funds</t>
  </si>
  <si>
    <t>Aames Mortgage Trust 2001-3 B, 7.130% 11/25/31</t>
  </si>
  <si>
    <t>Asset Backed Securities</t>
  </si>
  <si>
    <t>ABN Amro Bank NV/London, 9.375% 11/17/09</t>
  </si>
  <si>
    <t>Corporate Bonds</t>
  </si>
  <si>
    <t>Acacia 10A D, 8.488% 9/7/46</t>
  </si>
  <si>
    <t>ACE Securities 2004-IN1 M6, 6.590% 5/25/34</t>
  </si>
  <si>
    <t>ACE Securities 2005-HE2 M10, 6.060% 4/25/35</t>
  </si>
  <si>
    <t>ACE Securities 2005-SL1 M4, 6.110% 6/25/35</t>
  </si>
  <si>
    <t>Aegis Asset Backed Securities 2004-2 B3, 9.070% 6/25/34</t>
  </si>
  <si>
    <t>Aerco 2A A3, 5.780% 7/15/25</t>
  </si>
  <si>
    <t>Ametek, 7.200% 7/15/08</t>
  </si>
  <si>
    <t>Asset Securitization 2003-HE1 M4, 7.720% 1/15/33</t>
  </si>
  <si>
    <t>Atherton Franchisee 1999-A A2, 7.230% 4/15/12</t>
  </si>
  <si>
    <t>Attentus 2006-1A C2A, 6.896% 5/10/36</t>
  </si>
  <si>
    <t>Attentus 2006-1A D, 8.196% 5/10/36</t>
  </si>
  <si>
    <t>Attentus 2006-2A E1, 8.468% 10/9/41</t>
  </si>
  <si>
    <t>Attentus 2007-3A E2, 7.982% 10/11/42</t>
  </si>
  <si>
    <t>Autozone, 4.750% 11/15/10</t>
  </si>
  <si>
    <t>Aviation Capital 2000-1A A1, 5.810% 11/15/25</t>
  </si>
  <si>
    <t>Aviation Capital 2005-3A C1, 8.570% 12/25/35</t>
  </si>
  <si>
    <t>AXA SA, 6.463% 12/31/49</t>
  </si>
  <si>
    <t>Barclays Bank PLC, 6.278% 12/29/49</t>
  </si>
  <si>
    <t>Bear Stearns Mortgage 2000-WF1 X, 0.452% 2/15/32 interest-only strips</t>
  </si>
  <si>
    <t>Bellsouth Telecommunications Inc 7.000% 12/1/95</t>
  </si>
  <si>
    <t>BOI Capital Funding No. 3, 6.107% 8/29/49</t>
  </si>
  <si>
    <t>C10 Capital SPV Ltd, 6.722% 12/31/49</t>
  </si>
  <si>
    <t>CA FM Lease Trust, 8.500% 7/15/17</t>
  </si>
  <si>
    <t>Canal Pointe II LLC, 5.340% 6/25/14</t>
  </si>
  <si>
    <t>Capital One Capital III, 7.686% 8/15/36</t>
  </si>
  <si>
    <t>Catlin Insurance Company Ltd, 7.249% 12/31/49</t>
  </si>
  <si>
    <t>CBC Insurance Revenue Securitization LLC 2002-A C, 8.880% 2/15/23</t>
  </si>
  <si>
    <t>CDO Repackaging Trust Series 2006-A 1, 7.307% 1/17/36</t>
  </si>
  <si>
    <t>Charles River CDO 1X BV, 6.220% 12/9/37</t>
  </si>
  <si>
    <t>CIT Group Inc, 6.100% 3/15/67</t>
  </si>
  <si>
    <t>Commercial Capital 3A X, 2,565.830% 2/15/09 interest-only strips</t>
  </si>
  <si>
    <t>Countrywide Alt. Loan 2005-24 1B2, 5.751% 7/20/35</t>
  </si>
  <si>
    <t>Mortgage Backed Securities</t>
  </si>
  <si>
    <t>Countrywide Alt. Loan 2005-49CB A5, 5.500% 11/25/35</t>
  </si>
  <si>
    <t>Countrywide Alt. Loan 2005-82 B2, 7.330% 2/25/36</t>
  </si>
  <si>
    <t>Countrywide Alt. Loan 2006-6CB 1A5, 5.500% 5/25/36</t>
  </si>
  <si>
    <t>Curzon Funding HZ05-1 D, 6.493%, 2/1/95</t>
  </si>
  <si>
    <t>Cyrus Reinsurance Holdings SPC, 6.369% 9/1/08</t>
  </si>
  <si>
    <t>Deluxe, 5.000% 12/15/12</t>
  </si>
  <si>
    <t>Deutsche Mortgage Securities Inc 2006-RS1 N2, 8.570% 9/27/35</t>
  </si>
  <si>
    <t>Diversified Asset Securitization 1A A1, 7.873% 9/15/35</t>
  </si>
  <si>
    <t>Duane Park, 7.500% 6/27/16</t>
  </si>
  <si>
    <t>Equifirst Mortgage 2003-1 M3, 9.070% 12/25/32</t>
  </si>
  <si>
    <t>E-Trade 2004-1A, 2.000% 1/10/40</t>
  </si>
  <si>
    <t>Fannie Mae 1997-M6, 0.757% 3/17/37 interest-only strips</t>
  </si>
  <si>
    <t>Government &amp; Agency Securities</t>
  </si>
  <si>
    <t>Fannie Mae 1999-M3, 0.792% 6/25/38 interest-only strips</t>
  </si>
  <si>
    <t>Federal Home Loan Bank, 0.00% 3/16/20</t>
  </si>
  <si>
    <t>FFCA Secured Lending 1998-1, 1.196% 10/18/25 interest-only strips</t>
  </si>
  <si>
    <t>Fiorente Funding 2006-1A M1, 0.00% 11/4/56</t>
  </si>
  <si>
    <t>First National Bank Omaha, 7.320% 12/1/10</t>
  </si>
  <si>
    <t>Freddie Mac 3273 TE, 8.250% 8/15/35</t>
  </si>
  <si>
    <t>G Square Finance 2006-1A C1, 6.537% 4/5/51</t>
  </si>
  <si>
    <t>Galleria Ltd 5A B, 6.290% 9/19/37</t>
  </si>
  <si>
    <t>General Electric Capital Corp, 4.500% 6/27/08</t>
  </si>
  <si>
    <t>GMAC Commercial Mortgage 2004-C3 H, 5.415% 12/10/41</t>
  </si>
  <si>
    <t>Golden State Petroleum Transport, 8.040% 2/1/19</t>
  </si>
  <si>
    <t>Grand Avenue 2005-1A D, 7.800% 4/5/46</t>
  </si>
  <si>
    <t>Grand Avenue 2005-1A, 1.913% 4/5/46</t>
  </si>
  <si>
    <t>GSAMP 2006-S2 M7, 7.250% 1/25/36</t>
  </si>
  <si>
    <t>Harborview Corp 2003-2 1X, 1.348% 10/19/33 interest-only strips</t>
  </si>
  <si>
    <t>Harborview Corp 2004-1 X, 1.483% 4/19/34 interest-only strips</t>
  </si>
  <si>
    <t>Harborview Corp 2004-8 X, 1.881% 11/19/34 interest-only strips</t>
  </si>
  <si>
    <t>Harborview Corp 2006-4 B10, 6.750% 5/19/47</t>
  </si>
  <si>
    <t>Harbourview CDO III Ltd 3A A, 5.819% 9/15/31</t>
  </si>
  <si>
    <t>Highland Park CDO Ltd 2006-1A E, 7.670% 11/25/51</t>
  </si>
  <si>
    <t>Home Equity Asset Trust 2003-4 B1, 9.320% 10/25/33</t>
  </si>
  <si>
    <t>Home Equity Asset Trust 2003-4 B2, 9.320% 10/25/33</t>
  </si>
  <si>
    <t>Hospitality Properties, 7.000% 3/1/08</t>
  </si>
  <si>
    <t>Hybrid Capital, 8.000% 4/29/49</t>
  </si>
  <si>
    <t>ILFC E-Capital Trust I, 5.900% 12/21/65</t>
  </si>
  <si>
    <t>Impac Secured Assets 2005-1 B3, 5.687% 7/25/35</t>
  </si>
  <si>
    <t>InCaps Funding I Ltd, 7.400% 6/1/33</t>
  </si>
  <si>
    <t>Inman Square Funding 2005-2X IV, 8.960% 10/6/40</t>
  </si>
  <si>
    <t>Ispat Inland, 9.750% 4/1/14</t>
  </si>
  <si>
    <t>JP Morgan Chase Capital XX, 6.550% 9/29/36</t>
  </si>
  <si>
    <t>Kleros Preferred Funding Ltd 2006-5A E, 0.00% 2/2/50</t>
  </si>
  <si>
    <t>Kodiak CDO 2006-1A G, 8.860% 8/7/37</t>
  </si>
  <si>
    <t>Lake Country Mortgage 2005-HE1 M8, 6.280% 12/25/32</t>
  </si>
  <si>
    <t>Lease Inv Flight, 5.710% 7/15/31</t>
  </si>
  <si>
    <t>Lease Investment Flight Trust 1 A2, 5.750% 7/15/31</t>
  </si>
  <si>
    <t>Legacy Benefits 2004-1 A, 5.350% 2/10/39</t>
  </si>
  <si>
    <t>Legg Mason 2003-20 A, 4.856% 7/25/21 interest-only strips</t>
  </si>
  <si>
    <t>Lehman Mortgage Trust 2006-6 4A16, 6.000% 12/25/36</t>
  </si>
  <si>
    <t>Lehman XS Notes 2006-10N1 A1, 7.250% 7/28/46</t>
  </si>
  <si>
    <t>Liberty Mutual Insurance Co, 7.697% 10/15/97</t>
  </si>
  <si>
    <t>Lincoln Avenue ABS CDO Ltd, 8.698% 7/5/46</t>
  </si>
  <si>
    <t>Linker Finance PLC 16A E, 8.820% 5/19/45</t>
  </si>
  <si>
    <t>LNR CDO Ltd 2005-1A H, 6.000% 2/28/43</t>
  </si>
  <si>
    <t>Mangrove Bay Pass-Through Trust, 6.102% 7/15/33</t>
  </si>
  <si>
    <t>Master Securities 2004-HE1 M11, 6.350% 9/25/34</t>
  </si>
  <si>
    <t>Mellon Residential 2004-TBC1 X, 0.568% 2/26/34 interest-only strips</t>
  </si>
  <si>
    <t>Meritage Mortgage 2005-3 B2, 8.320% 1/25/36</t>
  </si>
  <si>
    <t>Merrill Lynch &amp; Co Inc, 6.110% 1/29/37</t>
  </si>
  <si>
    <t>Merrill Lynch Mortgage 2005-SL1 B5, 8.820% 6/25/35</t>
  </si>
  <si>
    <t>Mid-State Trust 2005-1 B, 7.758% 1/15/40</t>
  </si>
  <si>
    <t>Millipore, 7.500% 4/1/07</t>
  </si>
  <si>
    <t>MKP 4A CS, 2.000% 7/12/40</t>
  </si>
  <si>
    <t>MMCAPS Funding I, 8.030% 6/15/31</t>
  </si>
  <si>
    <t>Morgan Stanley 2002-NC3 B1, 5.190% 8/25/32</t>
  </si>
  <si>
    <t>Morgan Stanley 2006-2NA N1, 6.250% 2/25/36</t>
  </si>
  <si>
    <t>Mueller Industries Inc, 6.000% 11/1/14</t>
  </si>
  <si>
    <t>Muzinich CBO II Ltd, 7.150% 10/15/13</t>
  </si>
  <si>
    <t>NCR, 7.125% 6/15/09</t>
  </si>
  <si>
    <t>Newbury Street CDO Ltd 2007-1A D, 9.100% 3/4/53</t>
  </si>
  <si>
    <t>Norma CDO Ltd 2007-1A E, 9.765% 3/11/49</t>
  </si>
  <si>
    <t>Orchid Structured Finance 2006-3A E, 9.110% 1/6/46</t>
  </si>
  <si>
    <t>Palmer Square 2A, 6.952% 11/2/45</t>
  </si>
  <si>
    <t>Parcs Master Trust, 6.320% 4/20/31</t>
  </si>
  <si>
    <t>Park Place 2004-WCW1 M8, 8.885% 9/25/34</t>
  </si>
  <si>
    <t>Park Place 2005-WCW2 M9, 7.385% 7/25/35</t>
  </si>
  <si>
    <t>Park Place 2005-WHQ2 M11, 7.824% 5/25/35</t>
  </si>
  <si>
    <t>PartnerRe Finance II, 6.440% 12/1/66</t>
  </si>
  <si>
    <t>Pasa Funding Ltd 2007-1A D, 9.324% 4/7/52</t>
  </si>
  <si>
    <t>Prado CDO Ltd 2003-1A C, 7.480% 11/15/14</t>
  </si>
  <si>
    <t>Preferred Pass-Through Trust 2006, 5.000% 12/1/26</t>
  </si>
  <si>
    <t>Preferred Pass-Through Trust 2006-B BAC B</t>
  </si>
  <si>
    <t>Preferred Stocks</t>
  </si>
  <si>
    <t>Preferred Term Securities, 6.690% 12/11/32</t>
  </si>
  <si>
    <t>Principal Life Income Funding Trust, 3.460% 3/1/12</t>
  </si>
  <si>
    <t>Pyxis Master Trust 2006-7, 10.320% 10/1/37</t>
  </si>
  <si>
    <t>Pyxis Master Trust, 10.320% 10/1/37</t>
  </si>
  <si>
    <t>Racers, 8.507% 10/15/13</t>
  </si>
  <si>
    <t>Rally CDO, 5.020% 3/30/10</t>
  </si>
  <si>
    <t>RAM Holdings Ltd</t>
  </si>
  <si>
    <t>Renaissance Home Equity 2003-3 M6, 6.250% 12/25/33</t>
  </si>
  <si>
    <t>Residential Funding Mortgage Securities I 2006-S6 A10, 6.000% 7/25/36</t>
  </si>
  <si>
    <t>Royal Caribbean Cruises Ltd, 7.250% 3/15/18</t>
  </si>
  <si>
    <t>Rutland Rated Investments MB06-4A E, 8.820% 5/28/46</t>
  </si>
  <si>
    <t>SACO 2000-3A 1B4, 7.777% 9/25/40</t>
  </si>
  <si>
    <t>Salomon Brothers Mortgage 2000-1 B1, 9.000% 3/25/22</t>
  </si>
  <si>
    <t>Sappi Papier Holding, 6.750% 6/15/12</t>
  </si>
  <si>
    <t>Sasco Net 2003-BC2 N3, 10.000% 2/27/33</t>
  </si>
  <si>
    <t>SB Finance 2005-KS6N A1A, 4.750% 7/25/35</t>
  </si>
  <si>
    <t>Sharp SP I LLC Trust 2005-HE1N NB, 10.000% 2/25/35</t>
  </si>
  <si>
    <t>Sharps CDO 2006-1A D, 7.500% 5/8/46</t>
  </si>
  <si>
    <t>SLM, 6.290% 1/31/14</t>
  </si>
  <si>
    <t>Small Business Administration 1994-20J 1, 8.300% 10/1/14</t>
  </si>
  <si>
    <t>Small Business Administration 1997-20D 1, 7.500% 4/1/17</t>
  </si>
  <si>
    <t>Small Business Administration 2000-20B 1, 7.730% 2/1/20</t>
  </si>
  <si>
    <t>Small Business Administration 2000-20D 1, 7.470% 4/1/20</t>
  </si>
  <si>
    <t>Small Business Administration 2001-20J 1, 5.760% 10/1/21</t>
  </si>
  <si>
    <t>Small Business Administration 2001-P10B 1, 6.344% 8/1/11</t>
  </si>
  <si>
    <t>Small Business Administration 2002-P10A 1, 6.030% 2/1/12</t>
  </si>
  <si>
    <t>Small Business Administration 2003-20E 1, 4.640% 5/1/23</t>
  </si>
  <si>
    <t>Small Business Administration 2003-P10A 1, 4.524% 2/10/13</t>
  </si>
  <si>
    <t>Small Business Administration 2004-P10A 1, 4.504% 2/1/14</t>
  </si>
  <si>
    <t>Soundview 2005-A M11, 6.280% 4/25/35</t>
  </si>
  <si>
    <t>Stack Ltd 2005-1A D, 6.590% 3/27/40</t>
  </si>
  <si>
    <t>Stanley Works Capital I, 5.902% 12/1/45</t>
  </si>
  <si>
    <t>State Street Bank &amp; Trust Company Eurodollar time deposits dated March 30, 2007, 4.050%, maturing at $36,842,430 on April 2, 2007</t>
  </si>
  <si>
    <t>Eurodollar Time Deposits</t>
  </si>
  <si>
    <t>Steers Delaware Business Trust 2007-A, 7.599% 6/20/18</t>
  </si>
  <si>
    <t>Structured Adjustable Rate Mortgage Loan Trust 2006-3 3A2, 5.750% 4/25/36</t>
  </si>
  <si>
    <t>Structured Adjustable Rate Mortgage Loan Trust 2006-8 4A2, 6.000% 9/25/36</t>
  </si>
  <si>
    <t>Structured Asset 1999-SP1, 9.000% 5/25/29</t>
  </si>
  <si>
    <t>Structured Asset 2003-BC12 M2, 7.100% 11/25/33</t>
  </si>
  <si>
    <t>Structured Asset 2004-5A B, 6.750% 6/27/34</t>
  </si>
  <si>
    <t>Taberna Preferred Funding 2005-3A D, 6.520% 2/5/36</t>
  </si>
  <si>
    <t>Taberna Preferred Funding 2006-5A B1, 7.685% 8/5/36</t>
  </si>
  <si>
    <t>Taberna Preferred Funding 2006-6A, 6.100% 12/5/36</t>
  </si>
  <si>
    <t>Tahoma CDO Ltd 2006-1A D, 9.006% 6/18/47</t>
  </si>
  <si>
    <t>Tahoma CDO Ltd 2007-2A D, 9.830% 9/16/47</t>
  </si>
  <si>
    <t>Telecom Italia Capital SA, 7.200% 7/18/36</t>
  </si>
  <si>
    <t>Terwin Mortgage 2007-3SL B2, 6.000% 5/25/38</t>
  </si>
  <si>
    <t>The Home Depot Inc, 5.400% 3/1/16</t>
  </si>
  <si>
    <t>The Mills Corp</t>
  </si>
  <si>
    <t>Trapeza 2006-10A D2, 8.700% 6/6/41</t>
  </si>
  <si>
    <t>Trapeza LLC 2006-11A D2, 7.104% 10/10/41</t>
  </si>
  <si>
    <t>UCFC Manufactured Housing 1996-1M, 0.00% 1/15/28</t>
  </si>
  <si>
    <t>Universal Health Services, 7.125% 6/30/16</t>
  </si>
  <si>
    <t>US AgBank FCB, 6.110% 4/29/49</t>
  </si>
  <si>
    <t>Vertical 2006 CR1A F, 7.580% 4/22/46</t>
  </si>
  <si>
    <t>Washington Mutual Inc 2006-AR7 X2PP, 0.960% 9/25/46 interest-only strips</t>
  </si>
  <si>
    <t>Webster CDO Ltd 2006-1A B2L, 9.184% 4/13/47</t>
  </si>
  <si>
    <t>Wells Fargo Capital X, 5.950% 12/15/36</t>
  </si>
  <si>
    <t>Wells Fargo Mortgage Backed Securities Trust 2006-11 A18, 6.000% 9/25/36</t>
  </si>
  <si>
    <t>Other Assets and Liabilitie</t>
  </si>
  <si>
    <t>Security Full Name</t>
  </si>
  <si>
    <t>RMK Category</t>
  </si>
  <si>
    <t>Corrected Category</t>
  </si>
  <si>
    <t>Quantity</t>
  </si>
  <si>
    <t>Value</t>
  </si>
  <si>
    <t xml:space="preserve">Fund </t>
  </si>
  <si>
    <t>Selected Intermediate Bond Fund</t>
  </si>
  <si>
    <t>ABN Amro Bank NV/London, 9.360% 11/17/09</t>
  </si>
  <si>
    <t>Acacia 10A D, 8.360% 9/7/46</t>
  </si>
  <si>
    <t>ACE Securities 2004-IN1 M6, 8.820% 5/25/34</t>
  </si>
  <si>
    <t>ACE Securities 2005-HE2 M10, 8.570% 4/25/35</t>
  </si>
  <si>
    <t>Aladdin CDO 2006-3A, 10.360% 10/31/13</t>
  </si>
  <si>
    <t>American International Group Inc, 6.250% 3/15/37</t>
  </si>
  <si>
    <t>Asset Securitization 2003-HE1 M4, 9.820% 1/15/33</t>
  </si>
  <si>
    <t>Attentus 2006-1A C2A, 6.810% 5/10/36</t>
  </si>
  <si>
    <t>Attentus 2006-1A D, 8.110% 5/10/36</t>
  </si>
  <si>
    <t>Attentus 2006-2A E1, 8.450% 10/9/41</t>
  </si>
  <si>
    <t>Aviation Capital 2000-1A A1, 5.800% 11/15/25</t>
  </si>
  <si>
    <t>BB&amp;T Capital Trust IV, 6.820% 6/12/57</t>
  </si>
  <si>
    <t>Bear Stearns Mortgage 2000-WF1 X, 0.417% 2/15/32 interest-only strips</t>
  </si>
  <si>
    <t>Canal Pointe II LLC, 8.838% 6/25/14</t>
  </si>
  <si>
    <t>CBC Insurance Revenue Securitization LLC 2002-A C, 8.880% 2/15/23</t>
  </si>
  <si>
    <t>CBG Florida REIT Corp, 7.114% 2/15/49</t>
  </si>
  <si>
    <t>CDO Repackaging Trust Series 2006-A 1, 7.156% 1/17/36</t>
  </si>
  <si>
    <t>Charles River CDO 1X BV, 8.165% 12/9/37</t>
  </si>
  <si>
    <t>Commercial Capital 3A X, 2,466.132% 2/15/09 interest-only strips</t>
  </si>
  <si>
    <t>Compass Trust I, 8.230% 1/15/27</t>
  </si>
  <si>
    <t>Countrywide Alt. Loan 2005-24 1B2, 7.014% 7/20/35</t>
  </si>
  <si>
    <t>Countrywide Alt. Loan 2005-49CB A5, 5.500% 11/25/35</t>
  </si>
  <si>
    <t>Countrywide Alt. Loan 2005-82 B2, 7.320% 2/25/36</t>
  </si>
  <si>
    <t>Countrywide Alt. Loan 2007-OA8 X, 2.000% 6/25/47 interest-only strips</t>
  </si>
  <si>
    <t>Curzon Funding HZ05-1 D, 8.156%, 2/1/95</t>
  </si>
  <si>
    <t>Cyrus Reinsurance Holdings SPC, 6.360% 9/1/08</t>
  </si>
  <si>
    <t>Deutsche ALT-A Securities 2007-0A1 N1, 6.500% 2/25/47</t>
  </si>
  <si>
    <t>Deutsche ALT-A Securities 2007-0A1 N2, 7.500% 2/25/47</t>
  </si>
  <si>
    <t>Deutsche Mortgage Securities Inc 2006-RS1 N2, 2.237% 9/27/35</t>
  </si>
  <si>
    <t>Diversified Asset Securitization 1A A1, 7.873% 9/15/35</t>
  </si>
  <si>
    <t>Duane Park, 7.840% 6/27/16</t>
  </si>
  <si>
    <t>Fannie Mae 1997-M6, 0.818% 3/17/37 interest-only strips</t>
  </si>
  <si>
    <t>Fannie Mae 1999-M3, 0.772% 6/25/38 interest-only strips</t>
  </si>
  <si>
    <t>FFCA Secured Lending 1998-1, 1.089% 10/18/25 interest-only strips</t>
  </si>
  <si>
    <t>Fiorente Funding 2006-1A M1, 12.000% 11/4/56</t>
  </si>
  <si>
    <t>FIPT 07-C JPM Class B, 8.125% 5/15/77</t>
  </si>
  <si>
    <t>Fisher Scientific International Inc, 6.125% 7/1/15</t>
  </si>
  <si>
    <t>G Square Finance 2006-1A C1, 6.900% 4/5/51</t>
  </si>
  <si>
    <t>Galleria Ltd 5A B, 6.250% 9/19/37</t>
  </si>
  <si>
    <t>Grand Avenue 2005-1A D, 8.150% 4/5/46</t>
  </si>
  <si>
    <t>Harborview CDO III Ltd 3A A, 5.850% 9/15/31</t>
  </si>
  <si>
    <t>Harborview Corp 2003-2 1X, 1.283% 10/19/33 interest-only strips</t>
  </si>
  <si>
    <t>Harborview Corp 2004-1 X, 1.415% 4/19/34 interest-only strips</t>
  </si>
  <si>
    <t>Harborview Corp 2004-8 X, 1.617% 11/19/34 interest-only strips</t>
  </si>
  <si>
    <t>Harborview Corp 2006-4 B10, 7.070% 5/19/47</t>
  </si>
  <si>
    <t>HBOS Plc, 6.413% 9/29/49</t>
  </si>
  <si>
    <t>HBOS Plc, 6.657% 5/29/49</t>
  </si>
  <si>
    <t>Highland Park CDO Ltd 2006-1A E, 7.660% 11/25/51</t>
  </si>
  <si>
    <t>IMAC CDO Ltd 2007-2A E, 9.856% 10/20/50</t>
  </si>
  <si>
    <t>Impac Secured Assets 2005-1 B3, 5.954% 7/25/35</t>
  </si>
  <si>
    <t>InCaps Funding I Ltd, 7.360% 6/1/33</t>
  </si>
  <si>
    <t>Inman Square Funding 2005-2X IV, 9.300% 10/6/40</t>
  </si>
  <si>
    <t>Kleros Preferred Funding Ltd 2006-5A E, 8.606% 2/2/50</t>
  </si>
  <si>
    <t>Kodiak CDO 2006-1A G, 8.856% 8/7/37</t>
  </si>
  <si>
    <t>Kodiak CDO 2007-2A C1, 6.767% 11/7/42</t>
  </si>
  <si>
    <t>Kodiak CDO 2007-2A E, 8.617% 11/7/42</t>
  </si>
  <si>
    <t>Lake Country Mortgage 2005-HE1 M8, 8.570% 12/25/32</t>
  </si>
  <si>
    <t>Lancer Funding Ltd 2007-2A A3, 12.369% 7/15/47</t>
  </si>
  <si>
    <t>Legacy Benefits 2004-1 A, 5.350% 2/10/39</t>
  </si>
  <si>
    <t>Lehman Brothers Capital Trust VII, 5.857% 11/29/49</t>
  </si>
  <si>
    <t>Lincoln Avenue ABS CDO Ltd, 8.710% 7/5/46</t>
  </si>
  <si>
    <t>Master Securities 2004-HE1 M11, 8.820% 9/25/34</t>
  </si>
  <si>
    <t>MBNA Capital A, 8.278% 12/1/26</t>
  </si>
  <si>
    <t>Mellon Residential 2004-TBC1 X, 0.301% 2/26/34 interest-only strips</t>
  </si>
  <si>
    <t>Merrill Lynch Mortgage 2005-SL1 B5, 8.820% 6/25/35</t>
  </si>
  <si>
    <t>Mid America Capital Trust I, 10.200% 6/1/27</t>
  </si>
  <si>
    <t>Morgan Stanley 2002-NC3 B1, 8.470% 8/25/32</t>
  </si>
  <si>
    <t>Morgan Stanley 2006-2NA N1, 6.250% 2/25/36</t>
  </si>
  <si>
    <t>NIB Capital Bank, 5.817% 12/29/49</t>
  </si>
  <si>
    <t>Norma CDO Ltd 2007-1A E, 9.760% 3/11/49</t>
  </si>
  <si>
    <t>NorthGroup PFD Capital Corp, 6.378% 1/29/49</t>
  </si>
  <si>
    <t>Orchid Structured Finance 2006-3A E, 9.100% 1/6/46</t>
  </si>
  <si>
    <t>Palmer Square 2A, 5.860% 11/2/45</t>
  </si>
  <si>
    <t>Parcs-R 2007-8, 5.321% 1/25/46</t>
  </si>
  <si>
    <t>Park Place 2004-WCW1 M8, 8.820% 9/25/34</t>
  </si>
  <si>
    <t>Park Place 2005-WCW2 M9, 7.320% 7/25/35</t>
  </si>
  <si>
    <t>Park Place 2005-WHQ2 M11, 7.820% 5/25/35</t>
  </si>
  <si>
    <t>PNC Preferred Funding Trust, 6.113% 3/29/49</t>
  </si>
  <si>
    <t>Prado CDO Ltd 2003-1A C, 7.559% 11/15/14</t>
  </si>
  <si>
    <t>Preferred Pass-Through Trust 2006, 6.500% 12/1/26</t>
  </si>
  <si>
    <t>Preferred Term Securities XXI-2TR, 9.999% 3/22/38</t>
  </si>
  <si>
    <t>Preferred Term Securities, 9.098% 12/11/32</t>
  </si>
  <si>
    <t>Principal Life Income Funding Trust, 4.180% 3/1/12</t>
  </si>
  <si>
    <t>Racers, 8.356% 10/15/13</t>
  </si>
  <si>
    <t>Rally CDO, 6.350% 3/30/10</t>
  </si>
  <si>
    <t>Residential Funding Mortgage Securities I 2006-S6 A10, 6.000% 7/25/36</t>
  </si>
  <si>
    <t>SACO 2000-3A 1B4, 7.823% 9/25/40</t>
  </si>
  <si>
    <t>Salomon Brothers Mortgage 2000-1 B1, 9.000% 3/25/22</t>
  </si>
  <si>
    <t>Sasco Net 2003-BC2 N3, 0.00% 2/27/33</t>
  </si>
  <si>
    <t>Security Capital Assurance Ltd, 6.880% 6/17/49</t>
  </si>
  <si>
    <t>SLM, 4.820% 1/31/14</t>
  </si>
  <si>
    <t>Soundview 2005-A M11, 8.320% 4/25/35</t>
  </si>
  <si>
    <t>Stack Ltd 2005-1A D, 8.820% 3/27/40</t>
  </si>
  <si>
    <t>State Street Bank &amp; Trust Company Eurodollar time deposits dated June 29, 2007, 2.800%, maturing at $3,482,606 on July 2, 2007</t>
  </si>
  <si>
    <t>Steers Delaware Business Trust 2007-A, 7.610% 6/20/18</t>
  </si>
  <si>
    <t>Structured Adjustable Rate Mortgage Loan Trust 2006-3 3A2, 5.750% 4/25/36</t>
  </si>
  <si>
    <t>Structured Adjustable Rate Mortgage Loan Trust 2006-8 4A2, 5.986% 9/25/36</t>
  </si>
  <si>
    <t>Structured Asset 2003-BC12 M2, 7.070% 11/25/33</t>
  </si>
  <si>
    <t>Structured Asset 2004-5A B, 6.750% 6/27/34</t>
  </si>
  <si>
    <t>Taberna Preferred Funding 2005-3A D, 8.010% 2/5/36</t>
  </si>
  <si>
    <t>Taberna Preferred Funding 2006-5A B1, 8.106% 8/5/36</t>
  </si>
  <si>
    <t>Tahoma CDO Ltd 2006-1A D, 9.010% 6/18/47</t>
  </si>
  <si>
    <t>Tahoma CDO Ltd 2007-2A D, 9.830% 9/15/47</t>
  </si>
  <si>
    <t>Trans-Canada Pipelines, 6.350% 5/15/67</t>
  </si>
  <si>
    <t>UCFC Manufactured Housing 1996-1M, 7.900% 1/15/28</t>
  </si>
  <si>
    <t>Vertical 2006 CR1A F, 7.855% 4/22/46</t>
  </si>
  <si>
    <t>Webster CDO Ltd 2006-1A B2L, 9.205% 4/13/47</t>
  </si>
  <si>
    <t>Wells Fargo Mortgage Backed Securities Trust 2006-11 A18, 6.000% 9/25/36</t>
  </si>
  <si>
    <t>801 Grand Series 2006-1 LLC, 11.350% 9/20/16</t>
  </si>
  <si>
    <t>Aardvark Asset-Backed Securities CDO 2007-1A, 10.000% 7/6/47</t>
  </si>
  <si>
    <t>ABN Amro Bank NV/London, 19.210% 11/17/09</t>
  </si>
  <si>
    <t>ABN Amro Bank NV/London, 9.860% 11/17/09</t>
  </si>
  <si>
    <t>ACA ABS 2006-2 Ltd</t>
  </si>
  <si>
    <t>Acacia 10A, 3.700% 9/7/46</t>
  </si>
  <si>
    <t>ACE Securities 2005-HE2 B1, 8.570% 4/25/35</t>
  </si>
  <si>
    <t>ACE Securities 2005-HE6 B1, 8.320% 10/25/35</t>
  </si>
  <si>
    <t>Advanced Lighting Technologies, 11.000% 3/31/09</t>
  </si>
  <si>
    <t>Advanta Capital Trust, 8.990% 12/17/26</t>
  </si>
  <si>
    <t>Aerco 1X B1, 5.920% 7/15/23</t>
  </si>
  <si>
    <t>Aerco 1X C1, 6.670% 7/15/23</t>
  </si>
  <si>
    <t>Aerco 2A B2, 6.370% 7/15/25</t>
  </si>
  <si>
    <t>Aerco 2A C2, 7.370% 7/15/25</t>
  </si>
  <si>
    <t>Aircraft Finance 1999-1A A1, 5.800% 5/15/24</t>
  </si>
  <si>
    <t>Airplanes 2001-1A A9, 5.870% 3/15/19</t>
  </si>
  <si>
    <t>Aladdin CDO 2006-3A, 10.350% 10/31/13</t>
  </si>
  <si>
    <t>Alesco Preferred Funding Ltd13A I, 10.000% 9/23/37</t>
  </si>
  <si>
    <t>Alpha Natural Resources Inc</t>
  </si>
  <si>
    <t>Common Stocks</t>
  </si>
  <si>
    <t>Ambassador Structured Finance CDO Ltd 2005-1A, 10.000% 7/3/41</t>
  </si>
  <si>
    <t>American Capital Strategies Ltd</t>
  </si>
  <si>
    <t>American Home Mortgage Assets 2006-1 XA, 1.973% 5/25/46 interest-only strips</t>
  </si>
  <si>
    <t>AmeriCast Technologies Inc, 11.000% 12/1/14</t>
  </si>
  <si>
    <t>Ameriquest 2003-8 MV6, 8.797% 10/25/33</t>
  </si>
  <si>
    <t>Ames True Temper, 10.000% 7/15/12</t>
  </si>
  <si>
    <t>Anadarko Petroleum Corp</t>
  </si>
  <si>
    <t>Antares Fund LP, 13.413% 12/14/11</t>
  </si>
  <si>
    <t>Aqua America Inc</t>
  </si>
  <si>
    <t>Aries Maritime Transport Ltd</t>
  </si>
  <si>
    <t>Asset Backed Securities 2005-HE4 M12, 7.820% 5/25/35</t>
  </si>
  <si>
    <t>Asset Backed Securities 2005-HE5 M12, 8.320% 6/25/35</t>
  </si>
  <si>
    <t>Asset Backed Securities 2006-HE4 M9, 7.820% 5/25/36</t>
  </si>
  <si>
    <t>Asset Securitization 1996-D2 ACS2, 1.116% 2/14/29 interest-only strips</t>
  </si>
  <si>
    <t>Attentus 2006-2A, 10.000% 10/9/41</t>
  </si>
  <si>
    <t>Attentus 2007-3A F2, 9.532% 10/11/42</t>
  </si>
  <si>
    <t>Attentus 2007-3A, 10.000% 10/11/42</t>
  </si>
  <si>
    <t>AVX Corp</t>
  </si>
  <si>
    <t>Babson CLO Ltd 2005-2A, 10.000% 7/20/19</t>
  </si>
  <si>
    <t>Baker Street</t>
  </si>
  <si>
    <t>Baker Street 2006-1</t>
  </si>
  <si>
    <t>BGF Industries, 10.250% 1/15/09</t>
  </si>
  <si>
    <t>BJ Services Company</t>
  </si>
  <si>
    <t>Broderick CDO Ltd 2007-3A E, 12.113% 12/6/50</t>
  </si>
  <si>
    <t>Brookdale Senior Living Inc</t>
  </si>
  <si>
    <t>BRT Realty Trust</t>
  </si>
  <si>
    <t>Cairn Mezzanine Asset-Backed CDO PLC 2007-3A, 10.000% 8/13/47</t>
  </si>
  <si>
    <t>Cascade Microtech Inc</t>
  </si>
  <si>
    <t>CastlePoint Holdings Ltd</t>
  </si>
  <si>
    <t>CCH I, 11.000% 10/1/15</t>
  </si>
  <si>
    <t>CCH I, 11.750% 5/15/14</t>
  </si>
  <si>
    <t>CEMEX SA de CV</t>
  </si>
  <si>
    <t>Centurion VII</t>
  </si>
  <si>
    <t>Cirrus Logic Inc</t>
  </si>
  <si>
    <t>Citizens Communications Company</t>
  </si>
  <si>
    <t>Clearwire Corp, 11.000% 8/15/10</t>
  </si>
  <si>
    <t>Coleman Cable Inc, 9.875% 10/1/12</t>
  </si>
  <si>
    <t>Comforce Operating, 12.000% 12/1/07</t>
  </si>
  <si>
    <t>Commodore 1A C, 8.110% 2/28/37</t>
  </si>
  <si>
    <t>Companhia de Saneamento Basico do Estado de Sao Paulo</t>
  </si>
  <si>
    <t>Compass Diversified Trust</t>
  </si>
  <si>
    <t>Conseco Finance 2001-C B2, 9.320% 8/15/33</t>
  </si>
  <si>
    <t>Consolidated Communications Holdings Inc</t>
  </si>
  <si>
    <t>Continental Global, 9.000% 10/1/08</t>
  </si>
  <si>
    <t>Cooper Standard Auto, 8.375% 12/15/14</t>
  </si>
  <si>
    <t>Copper River CLO Ltd 2006-1A E, 9.124% 1/20/21</t>
  </si>
  <si>
    <t>Corp Durango SA, 9.500% 12/31/12</t>
  </si>
  <si>
    <t>Countrywide Alt. Loan 2006-6CB B4, 5.575% 5/25/36</t>
  </si>
  <si>
    <t>Countrywide Alt. Loan 2006-OA12 B4, 7.570% 9/20/46</t>
  </si>
  <si>
    <t>Countrywide Alt. Loan 2006-OA21 B1, 7.070% 3/20/47</t>
  </si>
  <si>
    <t>Countrywide Alt. Loan 2006-OA21 B2, 7.070% 3/20/47</t>
  </si>
  <si>
    <t>Countrywide Alt. Loan 2006-OA21 B3, 7.070% 3/20/47</t>
  </si>
  <si>
    <t>Countrywide Alt. Loan 2006-OA6N N3, 10.000% 7/25/46</t>
  </si>
  <si>
    <t>Countrywide Asset-Backed Certificates 2006-SD M5, 5.000% 12/25/36</t>
  </si>
  <si>
    <t>Countrywide Asset-Backed Certificates 2006-SPS1, 7.000% 12/25/25</t>
  </si>
  <si>
    <t>Credit Genesis CLO 2005</t>
  </si>
  <si>
    <t>Cypress Sharpridge</t>
  </si>
  <si>
    <t>Cytec Industries Inc</t>
  </si>
  <si>
    <t>Dana Corp, 0.00% 1/15/15 in default</t>
  </si>
  <si>
    <t>Dana Corp, 0.00% 3/15/10 in default</t>
  </si>
  <si>
    <t>Dillon Read CDO Ltd 2006-1A, 10.000% 12/5/46</t>
  </si>
  <si>
    <t>Diversified Asset Securitization2 1A B1, 9.712% 9/15/35</t>
  </si>
  <si>
    <t>Dryden CDO 2005-9A, 10.000% 9/20/19</t>
  </si>
  <si>
    <t>Duke Funding Ltd 2005-HG1A, 10.000% 1/27/45</t>
  </si>
  <si>
    <t>Dura Operating, 0.00% 4/15/12 in default</t>
  </si>
  <si>
    <t>DVI Receivables 2001-2 A3, 3.519% 11/8/31</t>
  </si>
  <si>
    <t>DVI Receivables 2001-2 A4, 4.613% 11/11/09</t>
  </si>
  <si>
    <t>DVI Receivables 2002-1 A3A, 5.670% 6/11/10</t>
  </si>
  <si>
    <t>Eddie Bauer Holdings Inc</t>
  </si>
  <si>
    <t>Edgen Acquisition, 9.875% 2/1/11</t>
  </si>
  <si>
    <t>Edison International</t>
  </si>
  <si>
    <t>Eirles Two Ltd 262, 10.860% 8/3/21</t>
  </si>
  <si>
    <t>Eirles Two Ltd 263, 13.360% 8/3/21</t>
  </si>
  <si>
    <t>Elgin National, 11.000% 11/1/07</t>
  </si>
  <si>
    <t>Enterprise Products Partners LP</t>
  </si>
  <si>
    <t>Equifirst Mortgage 2005-1 B3, 8.570% 4/25/35</t>
  </si>
  <si>
    <t>Equinox Funding 1A D, 12.277% 11/15/12</t>
  </si>
  <si>
    <t>Eurofresh Inc, 11.500% 1/15/13</t>
  </si>
  <si>
    <t>Evergreen Energy Inc</t>
  </si>
  <si>
    <t>FairPoint Communications Inc</t>
  </si>
  <si>
    <t>Falcon Franchise 2001-1 F, 6.500% 1/5/23</t>
  </si>
  <si>
    <t>Falcon Franchise Loan 2000-1 F, 6.500% 11/5/17</t>
  </si>
  <si>
    <t>Falcon Franchise Loan 2001-1 E, 6.500% 1/5/23</t>
  </si>
  <si>
    <t>Falcon Franchise Loan 2003-1 F, 6.000% 1/5/25</t>
  </si>
  <si>
    <t>Famous Dave's of America Inc</t>
  </si>
  <si>
    <t>First Franklin 2004-FFH2 B2, 8.820% 6/25/34</t>
  </si>
  <si>
    <t>First Franklin 2004-FFH3 B2, 8.820% 10/25/34</t>
  </si>
  <si>
    <t>First Franklin 2004-FFH4 B1, 8.570% 1/25/35</t>
  </si>
  <si>
    <t>First Franklin 2004-FFH4 B2, 8.570% 1/25/35</t>
  </si>
  <si>
    <t>First Franklin 2005-FFH3 B4, 7.320% 9/25/35</t>
  </si>
  <si>
    <t>First Franklin 2005-FFH4, 7.320% 12/25/35</t>
  </si>
  <si>
    <t>First Nationwide Trust 2001-4 DB4, 7.723% 9/25/31</t>
  </si>
  <si>
    <t>FMAC Receivables Loan Trust 1996-B AX, 2.874% 11/15/18 interest-only strips</t>
  </si>
  <si>
    <t>Ford Motor, 7.450% 7/16/31</t>
  </si>
  <si>
    <t>Ford Motor, 9.980% 2/15/47</t>
  </si>
  <si>
    <t>Fording Canadian Coal Trust</t>
  </si>
  <si>
    <t>Fremont Trust 2005-2 N3, 7.500% 6/25/35</t>
  </si>
  <si>
    <t>French Lick Resorts &amp; Casino LLC, 10.750% 4/15/14</t>
  </si>
  <si>
    <t>Global Leveraged 2006-1A, 10.000% 12/20/18</t>
  </si>
  <si>
    <t>Grand Avenue 2005-1A E2 , 10.500% 4/5/46</t>
  </si>
  <si>
    <t>Green Tree Recreational Equipment 1996-C CTFS, 7.650% 10/15/17</t>
  </si>
  <si>
    <t>Greenwich 2005-3 N2, 2.000% 6/27/35</t>
  </si>
  <si>
    <t>Greenwich 2005-4 N3, 0.00% 7/27/45</t>
  </si>
  <si>
    <t>GSAMP 2004-AR1 B5, 5.000% 6/25/34</t>
  </si>
  <si>
    <t>GSAMP 2006-S1 B2, 7.900% 11/25/35</t>
  </si>
  <si>
    <t>GSAMP 2006-S3 B2, 7.000% 5/25/36</t>
  </si>
  <si>
    <t>GSC Partners CDO Fund</t>
  </si>
  <si>
    <t>Gulf Stream Atlantic CDO Ltd 2007-1A, 10.000% 7/13/47</t>
  </si>
  <si>
    <t>Harborview Corp 2006-14 N3, 8.350% 3/19/38</t>
  </si>
  <si>
    <t>Harborview Corp 2006-14 N4, 8.350% 3/19/38</t>
  </si>
  <si>
    <t>Harborview Corp 2006-14 PS, 0.00% 12/19/36</t>
  </si>
  <si>
    <t>Harborview Corp 2006-4 B11, 7.070% 5/19/47</t>
  </si>
  <si>
    <t>Harborview Corp 2006-5 B1, 7.070% 7/19/47</t>
  </si>
  <si>
    <t>Harborview Corp 2006-8</t>
  </si>
  <si>
    <t>Harborview Corp 2006-8A N5, 0.00% 7/21/36</t>
  </si>
  <si>
    <t>Hawaiian Holdings Inc</t>
  </si>
  <si>
    <t>Helix Energy Solutions Group Inc Solutions Group Inc Solutions Group Inc</t>
  </si>
  <si>
    <t>Hewett’s Island II</t>
  </si>
  <si>
    <t>Hewett's Island 2004-1A, 12.390% 12/15/16</t>
  </si>
  <si>
    <t>Home Equity Asset Trust 2005-6 B4, 8.320% 12/25/35</t>
  </si>
  <si>
    <t>Home Products, 0.00% 5/15/08 in default</t>
  </si>
  <si>
    <t>Horizon Offshore Inc</t>
  </si>
  <si>
    <t>INCAPS Funding II 2003-2A, 0.00% 1/15/34</t>
  </si>
  <si>
    <t>Indymac Index 2006-AR6 N2, 8.833% 6/25/46</t>
  </si>
  <si>
    <t>Indymac Index 2006-AR6 N3, 8.833% 6/25/46</t>
  </si>
  <si>
    <t>Indymac Index CI-1</t>
  </si>
  <si>
    <t>Indymac Index Mortgage Loan Trust 2005-AR10 AX, 2.218% 6/25/35 interest-only strips</t>
  </si>
  <si>
    <t>Infocrossing Inc</t>
  </si>
  <si>
    <t>InPhonic Inc</t>
  </si>
  <si>
    <t>Insight Health, 9.875% 11/1/11</t>
  </si>
  <si>
    <t>Intermet</t>
  </si>
  <si>
    <t>Intermet, 7.250% 4/1/11</t>
  </si>
  <si>
    <t>Iowa Telecommunications Services Inc</t>
  </si>
  <si>
    <t>Iridium LLC, 0.00% 7/15/05 in default</t>
  </si>
  <si>
    <t>Ischus CDO III</t>
  </si>
  <si>
    <t>IXIS ABS 1 Ltd, 10.000% 12/12/46</t>
  </si>
  <si>
    <t>Jazz CDO III-A EB, 10.571% 9/26/14</t>
  </si>
  <si>
    <t>JB Poindexter, 8.750% 3/15/14</t>
  </si>
  <si>
    <t>Kenmore Street 2006-1A, 10.350% 4/30/14</t>
  </si>
  <si>
    <t>Key Plastics LLC, 11.750% 3/15/13</t>
  </si>
  <si>
    <t>Kinder Morgan Energy Partners, LP</t>
  </si>
  <si>
    <t>KKR Financial Corp</t>
  </si>
  <si>
    <t>Kleros Preferred Funding III</t>
  </si>
  <si>
    <t>Kleros Preferred Funding Ltd 2006-5A, 10.000% 2/2/50</t>
  </si>
  <si>
    <t>Knollwood CDO 2006-2A E, 11.360% 7/13/46</t>
  </si>
  <si>
    <t>Knollwood CDO 2006-2A SN, 15.000% 7/13/46</t>
  </si>
  <si>
    <t>Kodiak CDO 2006-1A, 3.712% 8/7/37</t>
  </si>
  <si>
    <t>L-3 Communications Corp</t>
  </si>
  <si>
    <t>Latitude CLO Ltd 2005-1X, 8.200% 12/15/17</t>
  </si>
  <si>
    <t>Lazydays RV Center, 11.750% 5/15/12</t>
  </si>
  <si>
    <t>Lease Investment Flight Trust 1 B1, 6.440% 7/15/31</t>
  </si>
  <si>
    <t>Lease Investment Flight Trust 1 B2, 7.124% 7/15/31</t>
  </si>
  <si>
    <t>Lease Investment Flight Trust 1 C2, 8.093% 7/15/31</t>
  </si>
  <si>
    <t>Lincoln Park Referenced Link Notes 2001-1, 8.780% 7/30/31</t>
  </si>
  <si>
    <t>LJ International Inc</t>
  </si>
  <si>
    <t>Long Beach 2005-2 B2, 8.070% 4/25/35</t>
  </si>
  <si>
    <t>Long Beach 2005-WL1 N4, 7.500% 6/25/45</t>
  </si>
  <si>
    <t>Long Beach 2005-WL2 B3, 7.820% 8/25/35</t>
  </si>
  <si>
    <t>Long Beach 2006-2 N3, 8.350% 4/25/46</t>
  </si>
  <si>
    <t>Luminent Mortgage Capital Inc</t>
  </si>
  <si>
    <t>MAAX Corp, 9.750% 6/15/12</t>
  </si>
  <si>
    <t>Macquarie Infrastructure Company Trust</t>
  </si>
  <si>
    <t>Magellan Midstream Partners, LP</t>
  </si>
  <si>
    <t>Marquette Park CLO</t>
  </si>
  <si>
    <t>Masonite Corp, 11.000% 4/6/15</t>
  </si>
  <si>
    <t>Master Adjustable Rate Mortgages Trust 2006-OA2 XW, 1.164% 12/25/46 interest-only strips</t>
  </si>
  <si>
    <t>Master Adjustable Rate Mortgages Trust 2007-1 IX3, 5.500% 1/25/47 interest-only strips</t>
  </si>
  <si>
    <t>Master Asset Backed Securities 2004-CI4 N2, 9.000% 4/26/34</t>
  </si>
  <si>
    <t>Master Asset Backed Securities 2005-FRE1 M10, 7.820% 10/25/35</t>
  </si>
  <si>
    <t>McDermott International</t>
  </si>
  <si>
    <t>MCG Capital Corp</t>
  </si>
  <si>
    <t>Mellon Residential 2002-TBC2 X, 0.807% 8/15/32 interest-only strips</t>
  </si>
  <si>
    <t>Merisant, 9.500% 7/15/13</t>
  </si>
  <si>
    <t>Meritage Asset Holdings 2005-2 N4, 7.500% 11/25/35</t>
  </si>
  <si>
    <t>Meritage Mortgage 2004-2 B1, 8.570% 1/25/35</t>
  </si>
  <si>
    <t>Meruelo Maddux Properties Inc</t>
  </si>
  <si>
    <t>Metaldyne Corp, 11.000% 6/15/12</t>
  </si>
  <si>
    <t>Milacron Escrow, 11.500% 5/15/11</t>
  </si>
  <si>
    <t>Millar Western, 7.750% 11/15/13</t>
  </si>
  <si>
    <t>Mittal Steel Company N.V</t>
  </si>
  <si>
    <t>MMCAPS Funding, 10.000% 8/1/31</t>
  </si>
  <si>
    <t>Momentive Performance, 11.500% 12/1/16</t>
  </si>
  <si>
    <t>Montauk Point CDO II Ltd</t>
  </si>
  <si>
    <t>Motient Corp</t>
  </si>
  <si>
    <t>Motorola Inc</t>
  </si>
  <si>
    <t>Mountain View</t>
  </si>
  <si>
    <t>MSX International, 11.000% 10/15/07</t>
  </si>
  <si>
    <t>MSX International, 11.375% 1/15/08</t>
  </si>
  <si>
    <t>MSX International, 12.500% 4/1/12</t>
  </si>
  <si>
    <t>Nam Tai Electronics Inc</t>
  </si>
  <si>
    <t>Navigare Funding CLO Ltd 2007-2A SN, 5.360% 4/17/21</t>
  </si>
  <si>
    <t>Ness Technologies Inc</t>
  </si>
  <si>
    <t>New Century Home Equity 2006-S1 M8, 6.500% 3/25/36</t>
  </si>
  <si>
    <t>New York Community Bankcorp Inc</t>
  </si>
  <si>
    <t>NNN Realty Advisors</t>
  </si>
  <si>
    <t>North Atlantic Trading, 9.250% 3/1/12</t>
  </si>
  <si>
    <t>Ocean Trails CLO 2006-1A, 10.000% 10/12/20</t>
  </si>
  <si>
    <t>Oceaneering International</t>
  </si>
  <si>
    <t>OFSI Fund 2006-1A, 2.000% 9/20/19</t>
  </si>
  <si>
    <t>Optimal Group Inc</t>
  </si>
  <si>
    <t>Owens Corning</t>
  </si>
  <si>
    <t>Parametric Technology Corp</t>
  </si>
  <si>
    <t>Paramount Resources, 8.500% 1/31/13</t>
  </si>
  <si>
    <t>Park Place 2005-WCW2 M11, 7.820% 7/25/35</t>
  </si>
  <si>
    <t>Park Place 2005-WCW3 M10, 7.820% 8/25/35</t>
  </si>
  <si>
    <t>Park Place 2005-WCW3, 7.820% 8/25/35</t>
  </si>
  <si>
    <t>Park Place 2005-WHQ1 M10, 7.820% 3/25/35</t>
  </si>
  <si>
    <t>Park Place 2005-WHQ4, 7.820% 9/25/35</t>
  </si>
  <si>
    <t>PCA Finance Corp, 14.000% 6/1/09</t>
  </si>
  <si>
    <t>Peabody Energy Corp</t>
  </si>
  <si>
    <t>Pegasus Aviation 2001-1A B1, 0.00% 5/10/31</t>
  </si>
  <si>
    <t>Pegasus Aviation 2001-1A B2, 0.00% 5/10/31</t>
  </si>
  <si>
    <t>PeopleSupport Inc</t>
  </si>
  <si>
    <t>Peritus I CDO Ltd 2005-1A C, 9.000% 5/24/2015</t>
  </si>
  <si>
    <t>PetroQuest Energy Inc</t>
  </si>
  <si>
    <t>Pima County Arizona IDA Health Care, 0.00% 11/15/32 in default</t>
  </si>
  <si>
    <t>Municipal Securities</t>
  </si>
  <si>
    <t>Piper Jaffray Equipment Trust Securities 2007-1A, 6.300% 3/26/29</t>
  </si>
  <si>
    <t>Ply Gem Industries Inc, 9.000% 2/15/12</t>
  </si>
  <si>
    <t>Preferred Term Securities II, 10.000% 5/22/33</t>
  </si>
  <si>
    <t>Preferred Term Securities XVIII Ltd, 10.000% 9/23/35</t>
  </si>
  <si>
    <t>Preferred Term Securities XXI, 10.000% 3/22/38</t>
  </si>
  <si>
    <t>Preferred Term Securities XXII,15.000% 9/22/36</t>
  </si>
  <si>
    <t>Preferred Term Securities XXIII,15.000% 12/22/36</t>
  </si>
  <si>
    <t>Preferred Term Securities XXIV,10.000% 3/22/37</t>
  </si>
  <si>
    <t>Preferred Term Securities XXV Ltd, 10.000% 6/22/37</t>
  </si>
  <si>
    <t>Primus Telecom, 8.000% 1/15/14</t>
  </si>
  <si>
    <t>Providence Washington Insurance Companies</t>
  </si>
  <si>
    <t>Pyxis Master Trust, 10.320% 10/1/2037</t>
  </si>
  <si>
    <t>Quintana Maritime Limited</t>
  </si>
  <si>
    <t>Rafaella Apparel, 11.250% 6/15/11</t>
  </si>
  <si>
    <t>Reg Diversified Funding, 10.000% 1/25/36</t>
  </si>
  <si>
    <t>Regal Entertainment Group</t>
  </si>
  <si>
    <t>Residential Accredit Loans Inc 2005-QO4 XIO, 2.107% 12/25/45 interest-only strips</t>
  </si>
  <si>
    <t>Resource Capital Corp</t>
  </si>
  <si>
    <t>Rosedale CLO Ltd I-A II, 5.146% 7/24/21</t>
  </si>
  <si>
    <t>RTI International Metals</t>
  </si>
  <si>
    <t>Sanderson Farms</t>
  </si>
  <si>
    <t>Sasol Ltd</t>
  </si>
  <si>
    <t>Sea Containers, 0.00% 10/15/06 in default</t>
  </si>
  <si>
    <t>Securus Technologies, 11.000% 9/1/11</t>
  </si>
  <si>
    <t>Seneca CBO III Ltd, 0.00% 12/12/12</t>
  </si>
  <si>
    <t>Sharp SP I LLC 2006-AHM3 N3, 12.500% 10/25/46</t>
  </si>
  <si>
    <t>Sharps CDO 2006-1A E, 7.500% 5/8/46</t>
  </si>
  <si>
    <t>Ship Finance International Ltd</t>
  </si>
  <si>
    <t>Silver Elms CDO PLC 2006-1A E, 10.000% 12/20/51</t>
  </si>
  <si>
    <t>Six Flags Inc, 9.625% 6/1/14</t>
  </si>
  <si>
    <t>Soundview 2005-1 B3, 8.570% 4/25/35</t>
  </si>
  <si>
    <t>Soundview 2005-3 B2, 8.070% 6/25/35</t>
  </si>
  <si>
    <t>Soundview 2005-A B1, 8.320% 4/25/35</t>
  </si>
  <si>
    <t>Soundview 2005-B M14, 7.650% 5/25/35</t>
  </si>
  <si>
    <t>Soundview 2006-1 B, 7.820% 2/25/36</t>
  </si>
  <si>
    <t>Spansion Inc</t>
  </si>
  <si>
    <t>Spectrum Brands, 8.500% 10/1/13</t>
  </si>
  <si>
    <t>Stanfield Bristol CLO 2005-1A, 10.000% 10/15/19</t>
  </si>
  <si>
    <t>Star Asia Fin Ltd</t>
  </si>
  <si>
    <t>Star Gas Partner</t>
  </si>
  <si>
    <t>State Street Bank &amp; Trust Company Eurodollar time deposits dated March 30, 2007, 4.050% maturing at $ 22,062,444 on April 2, 2007</t>
  </si>
  <si>
    <t>Sterling Chemicals Inc, 10.250% 4/1/15</t>
  </si>
  <si>
    <t>Structured Asset 1999-1 Note, 10.000% 8/25/28</t>
  </si>
  <si>
    <t>Structured Asset 2003-S A, 7.500% 12/28/33</t>
  </si>
  <si>
    <t>Structured Asset 2004-1 M5, 8.320% 2/25/34</t>
  </si>
  <si>
    <t>Structured Asset 2004-S2 B, 6.000% 6/25/34</t>
  </si>
  <si>
    <t>Structured Asset 2004-S4 B3, 5.000% 12/25/34</t>
  </si>
  <si>
    <t>Structured Asset 2005-AR1 B2, 7.320% 9/25/35</t>
  </si>
  <si>
    <t>Structured Asset 2005-HE2 M10, 7.820% 7/25/35</t>
  </si>
  <si>
    <t>Structured Asset 2005-S6 B3, 7.820% 11/25/35</t>
  </si>
  <si>
    <t>Superior Energy Services Inc</t>
  </si>
  <si>
    <t>Taberna Preferred Funding 2006-7A C1, 10.000% 2/5/37</t>
  </si>
  <si>
    <t>Taiwan Semiconductor Manufacturing Company Ltd</t>
  </si>
  <si>
    <t>Tech Olympic USA, 10.375% 7/1/12</t>
  </si>
  <si>
    <t>Technology Investment Capital Corp</t>
  </si>
  <si>
    <t>Telos CLO Ltd 2006-1A, 10.000% 10/11/21</t>
  </si>
  <si>
    <t>Terphane Holding Corp, 12.500% 6/15/09</t>
  </si>
  <si>
    <t>Terwin Mortgage 2005-11SL B7, 5.000% 11/25/36</t>
  </si>
  <si>
    <t>Terwin Mortgage 2005-3SL B6, 11.500% 3/25/35 interest-only strips</t>
  </si>
  <si>
    <t>Terwin Mortgage 2005-7SL, 4.265% 7/25/35</t>
  </si>
  <si>
    <t>Terwin Mortgage 2005-R1, 5.000% 12/28/36</t>
  </si>
  <si>
    <t>Terwin Mortgage 2006-1 2B5, 5.000% 1/25/37</t>
  </si>
  <si>
    <t>Terwin Mortgage 2006-R2 A, 2.351% 12/25/36</t>
  </si>
  <si>
    <t>Terwin Mortgage 2006-R3, 6.290% 6/26/37</t>
  </si>
  <si>
    <t>Terwin Mortgage 2007-1SL B5, 8.320% 1/25/38</t>
  </si>
  <si>
    <t>The Dow Chemical Company</t>
  </si>
  <si>
    <t>The Home Depot Inc</t>
  </si>
  <si>
    <t>The Wet Seal Inc</t>
  </si>
  <si>
    <t>TPREF Funding III, 11.000% 1/15/33</t>
  </si>
  <si>
    <t>Trapeza LLC 2006-10A, 6.700% 6/6/41</t>
  </si>
  <si>
    <t>Trapeza LLC 2006-11A F, 10.361% 10/10/41</t>
  </si>
  <si>
    <t>Trapeza LLC 2006-11A, 10.000% 10/10/41</t>
  </si>
  <si>
    <t>Trapeza LLC 2007-12A F, 9.852% 4/6/42</t>
  </si>
  <si>
    <t>Trimas Corp, 9.875% 6/15/12</t>
  </si>
  <si>
    <t>Tropic CDO 2006-5A C1, 10.000% 7/15/36</t>
  </si>
  <si>
    <t>Uno Restaurant, 10.000% 2/15/11</t>
  </si>
  <si>
    <t>Valero Energy Corp</t>
  </si>
  <si>
    <t>Valero L.P</t>
  </si>
  <si>
    <t>Veritas 2006-2A, 15.000% 7/11/21</t>
  </si>
  <si>
    <t>VICORP Restaurants Inc, 10.500% 4/15/11</t>
  </si>
  <si>
    <t>Washington Mutual Inc 2006-AR13 2XPP, 0.500% 10/25/46 interest-only strips</t>
  </si>
  <si>
    <t>Washington Mutual Inc 2006-AR8 3X1, 1.400% 10/25/46 interest-only strips</t>
  </si>
  <si>
    <t>Washington Mutual Inc 2006-AR8 3X2, 0.500% 10/25/46 interest-only strips</t>
  </si>
  <si>
    <t>Washington Mutual Inc 2006-AR8 CX3, 1.000% 10/25/46 interest-only strips</t>
  </si>
  <si>
    <t>WEBS CDO 2006-1 PS</t>
  </si>
  <si>
    <t>Williams Partners L.P</t>
  </si>
  <si>
    <t>Windstream Corp</t>
  </si>
  <si>
    <t>Zoltek Companies Inc</t>
  </si>
  <si>
    <t>Other Assets And Liabilities</t>
  </si>
  <si>
    <t>Selected High Income Fund</t>
  </si>
  <si>
    <t>Aerco 1X C1, 0.00% 7/15/23</t>
  </si>
  <si>
    <t>Aerco 2A C2, 0.00% 7/15/25</t>
  </si>
  <si>
    <t>Altos Hornos de Mexico SA de CV, 4/30/04 in default</t>
  </si>
  <si>
    <t>American Financial Realty Trust</t>
  </si>
  <si>
    <t>American Home Mortgage Assets 2006-1 XA, 1.673% 5/25/46 interest-only strips</t>
  </si>
  <si>
    <t>Ameriquest 2003-8 MV6, 8.194% 10/25/33</t>
  </si>
  <si>
    <t>Asset Securitization 1996-D2 ACS2, 1.119% 2/14/29 interest-only strips</t>
  </si>
  <si>
    <t>Atlantic Express Transportation, 12.609% 4/15/12</t>
  </si>
  <si>
    <t>Attentus 2006-2A E2, 8.395% 10/9/41</t>
  </si>
  <si>
    <t>Attentus 2006-2A F2, 10.295% 10/9/41</t>
  </si>
  <si>
    <t>B&amp;G Foods Inc</t>
  </si>
  <si>
    <t>Banctec Inc</t>
  </si>
  <si>
    <t>Best Buy Co Inc</t>
  </si>
  <si>
    <t>Capital Lease Inc</t>
  </si>
  <si>
    <t>Comforce Operating, 12.000% 12/1/10</t>
  </si>
  <si>
    <t>Comstock Resources Inc</t>
  </si>
  <si>
    <t>Countrywide Asset-Backed Certificates 2007-SD1 M5, 5.000% 3/25/47</t>
  </si>
  <si>
    <t>Delphi Corp</t>
  </si>
  <si>
    <t>Dura Operating, 4/15/12 in default</t>
  </si>
  <si>
    <t>DVI Receivables 2002-1 A3A, 5.710% 6/11/10</t>
  </si>
  <si>
    <t>Eirles Two Ltd 262, 10.855% 8/3/21</t>
  </si>
  <si>
    <t>Eirles Two Ltd 263, 13.355% 8/3/21</t>
  </si>
  <si>
    <t>Equifirst Mortgage 2005-1 B3, 7.815% 4/25/35</t>
  </si>
  <si>
    <t>Equinox Funding 1A D, 12.259% 11/15/12</t>
  </si>
  <si>
    <t>FBR Capital Markets Corp</t>
  </si>
  <si>
    <t>First Nationwide Trust 2001-4 DB4, 7.741% 9/25/31</t>
  </si>
  <si>
    <t>Fortress Investment Group LLC</t>
  </si>
  <si>
    <t>FSI Realty REG D</t>
  </si>
  <si>
    <t>FSI Realty Trust</t>
  </si>
  <si>
    <t>Global Leveraged</t>
  </si>
  <si>
    <t>Harborview Corp 2006-10 ES, 0.250% 11/19/36 interest-only strips</t>
  </si>
  <si>
    <t>Harborview Corp 2006-14 ES, 0.348% 2/19/37 interest-only strips</t>
  </si>
  <si>
    <t>Hercules Technology Growth Capital Inc</t>
  </si>
  <si>
    <t>Home Products</t>
  </si>
  <si>
    <t>Home Products, 6.000% Pays-in-kind 3/20/17</t>
  </si>
  <si>
    <t>Horsehead Holdings</t>
  </si>
  <si>
    <t>Indymac Index Mortgage Loan Trust 2005-AR10 AX, 1.828% 6/25/35 interest-only strips</t>
  </si>
  <si>
    <t>Insight Health, 11/1/11 in default</t>
  </si>
  <si>
    <t>JER Investors Trust Inc</t>
  </si>
  <si>
    <t>Kenmore Street 2006-1A, 10.360% 4/30/14</t>
  </si>
  <si>
    <t>Knollwood CDO 2006-2A E, 11.355% 7/13/46</t>
  </si>
  <si>
    <t>Lease Investment Flight Trust 1 C2, 0.00% 7/15/31</t>
  </si>
  <si>
    <t>Legacy Reserves LP</t>
  </si>
  <si>
    <t>Libertas Preferred Funding Ltd 2007-3A 7, 13.099% 4/9/47</t>
  </si>
  <si>
    <t>Lincoln Park Referenced Link Notes 2001-1, 8.775% 7/30/31</t>
  </si>
  <si>
    <t>Long Beach 2005-2 B2, 7.828% 4/25/35</t>
  </si>
  <si>
    <t>Long Beach 2005-WL2 B3, 7.368% 8/25/35</t>
  </si>
  <si>
    <t>MAC Capital Ltd 2007-1A B2L, 9.620% 7/26/23</t>
  </si>
  <si>
    <t>MAC Capital Ltd 2007-1A Preference Share Component, 10.000% 7/26/23</t>
  </si>
  <si>
    <t>Maiden Holdings</t>
  </si>
  <si>
    <t>Medical Properties Trust Inc</t>
  </si>
  <si>
    <t>Mellon Residential 2002-TBC2 X, 0.842% 8/15/32 interest-only strips</t>
  </si>
  <si>
    <t>Micron Technology Inc</t>
  </si>
  <si>
    <t>Mid Country</t>
  </si>
  <si>
    <t>Muni Funding Co</t>
  </si>
  <si>
    <t>NGP Capital Resources Company</t>
  </si>
  <si>
    <t>North Atlantic Trading, 10.000% 3/1/12</t>
  </si>
  <si>
    <t>NuStar Energy L.P</t>
  </si>
  <si>
    <t>Orion Marine Group</t>
  </si>
  <si>
    <t>PennantPark Investment Corp</t>
  </si>
  <si>
    <t>Peritus I CDO Ltd 2005-1A C, 9.000% 5/24/15</t>
  </si>
  <si>
    <t>Pima County Arizona Health Care Facilities Revenue Bonds, 6.000% 6/1/08</t>
  </si>
  <si>
    <t>Pima County Arizona Health Care Facilities Revenue Bonds, 6.274% 6/1/09</t>
  </si>
  <si>
    <t>Pima County Arizona Health Care Facilities Revenue Bonds, 6.455% 6/1/10</t>
  </si>
  <si>
    <t>Pinnacle Gas Resources Inc</t>
  </si>
  <si>
    <t>PNA Intermediate Holding Corp, 12.360% 2/15/13</t>
  </si>
  <si>
    <t>Port Townsend Paper Corp, 4/15/11 in default</t>
  </si>
  <si>
    <t>Preferred Term Securities XIX,10.000% 12/22/35</t>
  </si>
  <si>
    <t>Propex Fabrics Inc, 10.000% 12/1/12</t>
  </si>
  <si>
    <t>RAIT Financial Trust</t>
  </si>
  <si>
    <t>Realogy Corp, 12.375% 4/15/15</t>
  </si>
  <si>
    <t>Residential Accredit Loans Inc 2005-QO4 XIO, 1.764% 12/25/45 interest-only strips</t>
  </si>
  <si>
    <t>Rockwall CDO</t>
  </si>
  <si>
    <t>Rockwall CDO 2007-1A B2L, 9.617% 8/1/24</t>
  </si>
  <si>
    <t>Sea Containers, 10/15/06 in default</t>
  </si>
  <si>
    <t>Seametric International, 11.625% 5/25/12</t>
  </si>
  <si>
    <t>Spectrum Brands, 0.00% 10/2/13</t>
  </si>
  <si>
    <t>Squared CDO Ltd 2007-1A C, 10.357% 5/11/57</t>
  </si>
  <si>
    <t>State Street Bank &amp; Trust Company Eurodollar time deposits dated June 29, 2007, 4.050% maturing at $ 16,818,585 on July 2, 2007</t>
  </si>
  <si>
    <t>Telos CLO Ltd 2007-2A E, 10.000% 4/15/22</t>
  </si>
  <si>
    <t>Telos CLO Ltd 2007-2A E, 10.360% 4/15/22</t>
  </si>
  <si>
    <t>Tenaris SA</t>
  </si>
  <si>
    <t>Terwin Mortgage 2005-11SL B7, 5.454% 11/25/36</t>
  </si>
  <si>
    <t>Terwin Mortgage 2005-7SL, 3.779% 7/25/35</t>
  </si>
  <si>
    <t>Titan International Inc</t>
  </si>
  <si>
    <t>Trapeza LLC 2006-11A F, 10.204% 10/10/41</t>
  </si>
  <si>
    <t>ACE Securities 2004-HE1 M5, 7.270% 3/25/34</t>
  </si>
  <si>
    <t>ACE Securities 2004-HE3 M11, 8.820% 11/25/34</t>
  </si>
  <si>
    <t>Altos Hornos de Mexico SA de CV, 4/30/07 in default</t>
  </si>
  <si>
    <t>Asset Backed Securities 2005-HE1 M10, 7.981% 3/25/35</t>
  </si>
  <si>
    <t>Asure Float, 11.110% 12/31/35</t>
  </si>
  <si>
    <t>Attentus 2006-2A F1, 10.350% 10/9/41</t>
  </si>
  <si>
    <t>Bear Stearns 2004-HE9 M7B, 9.320% 11/25/34</t>
  </si>
  <si>
    <t>Bombardier Capital 2001-A M2, 8.265% 12/15/30</t>
  </si>
  <si>
    <t>Broderick CDO Ltd 2007-3A D, 9.160% 12/6/50</t>
  </si>
  <si>
    <t>CDO Repack SPC Ltd 2006-BRGA, 7.800% 12/5/51</t>
  </si>
  <si>
    <t>Countrywide Alt. Loan 2006-OA11 N3, 12.500% 9/25/46</t>
  </si>
  <si>
    <t>Deutsche Mortgage Securities Inc 2006-RS1 N2, 2.237% 9/27/35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</si>
</sst>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="150" zoomScaleNormal="150" zoomScalePageLayoutView="0" workbookViewId="0" topLeftCell="A1">
      <selection activeCell="D16" sqref="D16"/>
    </sheetView>
  </sheetViews>
  <sheetFormatPr defaultColWidth="9.140625" defaultRowHeight="12.75"/>
  <cols>
    <col min="1" max="1" width="44.57421875" style="0" customWidth="1"/>
  </cols>
  <sheetData>
    <row r="1" ht="12.75">
      <c r="A1" s="1">
        <v>39172</v>
      </c>
    </row>
    <row r="2" spans="1:2" ht="12.75">
      <c r="A2" t="s">
        <v>145</v>
      </c>
      <c r="B2">
        <f>COUNTIF('3.31. holdings'!B:B,"&gt;0")</f>
        <v>174</v>
      </c>
    </row>
    <row r="3" spans="1:2" ht="12.75">
      <c r="A3" t="s">
        <v>146</v>
      </c>
      <c r="B3">
        <f>COUNTIF('3.31. holdings'!I:I,"&gt;0")</f>
        <v>41</v>
      </c>
    </row>
    <row r="4" spans="1:2" ht="12.75">
      <c r="A4" t="s">
        <v>148</v>
      </c>
      <c r="B4" s="9">
        <f>B3/B2</f>
        <v>0.23563218390804597</v>
      </c>
    </row>
    <row r="8" ht="12.75">
      <c r="A8" s="1">
        <v>39263</v>
      </c>
    </row>
    <row r="9" spans="1:2" ht="12.75">
      <c r="A9" t="s">
        <v>145</v>
      </c>
      <c r="B9">
        <f>COUNTIF('6.30.07 holdings'!B:B,"&gt;0")</f>
        <v>192</v>
      </c>
    </row>
    <row r="10" spans="1:2" ht="12.75">
      <c r="A10" t="s">
        <v>146</v>
      </c>
      <c r="B10">
        <f>COUNTIF('6.30.07 holdings'!I:I,"&gt;0")</f>
        <v>50</v>
      </c>
    </row>
    <row r="11" spans="1:2" ht="12.75">
      <c r="A11" t="s">
        <v>148</v>
      </c>
      <c r="B11" s="9">
        <f>B10/B9</f>
        <v>0.2604166666666667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47"/>
  <sheetViews>
    <sheetView zoomScalePageLayoutView="0" workbookViewId="0" topLeftCell="A1">
      <selection activeCell="H423" sqref="H423"/>
    </sheetView>
  </sheetViews>
  <sheetFormatPr defaultColWidth="9.140625" defaultRowHeight="12.75"/>
  <cols>
    <col min="1" max="1" width="49.8515625" style="0" customWidth="1"/>
    <col min="2" max="2" width="31.8515625" style="0" customWidth="1"/>
    <col min="3" max="3" width="26.28125" style="0" customWidth="1"/>
    <col min="6" max="6" width="32.00390625" style="0" customWidth="1"/>
  </cols>
  <sheetData>
    <row r="1" spans="1:6" ht="12.75">
      <c r="A1" t="s">
        <v>331</v>
      </c>
      <c r="B1" t="s">
        <v>332</v>
      </c>
      <c r="C1" t="s">
        <v>333</v>
      </c>
      <c r="D1" t="s">
        <v>334</v>
      </c>
      <c r="E1" t="s">
        <v>335</v>
      </c>
      <c r="F1" t="s">
        <v>336</v>
      </c>
    </row>
    <row r="2" spans="1:6" ht="12.75">
      <c r="A2" t="s">
        <v>447</v>
      </c>
      <c r="B2" t="s">
        <v>150</v>
      </c>
      <c r="C2" t="s">
        <v>150</v>
      </c>
      <c r="D2">
        <v>2000000</v>
      </c>
      <c r="E2">
        <v>1820000</v>
      </c>
      <c r="F2" s="1" t="s">
        <v>25</v>
      </c>
    </row>
    <row r="3" spans="1:6" ht="12.75">
      <c r="A3" t="s">
        <v>448</v>
      </c>
      <c r="B3" t="s">
        <v>152</v>
      </c>
      <c r="C3" t="s">
        <v>152</v>
      </c>
      <c r="D3">
        <v>1000000</v>
      </c>
      <c r="E3">
        <v>990000</v>
      </c>
      <c r="F3" s="1" t="s">
        <v>25</v>
      </c>
    </row>
    <row r="4" spans="1:6" ht="12.75">
      <c r="A4" t="s">
        <v>449</v>
      </c>
      <c r="B4" t="s">
        <v>152</v>
      </c>
      <c r="C4" t="s">
        <v>152</v>
      </c>
      <c r="D4">
        <v>1000000</v>
      </c>
      <c r="E4">
        <v>990000</v>
      </c>
      <c r="F4" s="1" t="s">
        <v>25</v>
      </c>
    </row>
    <row r="5" spans="1:6" ht="12.75">
      <c r="A5" t="s">
        <v>451</v>
      </c>
      <c r="B5" t="s">
        <v>150</v>
      </c>
      <c r="C5" t="s">
        <v>150</v>
      </c>
      <c r="D5">
        <v>4000000</v>
      </c>
      <c r="E5">
        <v>1600000</v>
      </c>
      <c r="F5" s="1" t="s">
        <v>25</v>
      </c>
    </row>
    <row r="6" spans="1:6" ht="12.75">
      <c r="A6" t="s">
        <v>859</v>
      </c>
      <c r="B6" t="s">
        <v>150</v>
      </c>
      <c r="C6" t="s">
        <v>150</v>
      </c>
      <c r="D6">
        <v>1000000</v>
      </c>
      <c r="E6">
        <v>870000</v>
      </c>
      <c r="F6" s="1" t="s">
        <v>25</v>
      </c>
    </row>
    <row r="7" spans="1:6" ht="12.75">
      <c r="A7" t="s">
        <v>860</v>
      </c>
      <c r="B7" t="s">
        <v>150</v>
      </c>
      <c r="C7" t="s">
        <v>150</v>
      </c>
      <c r="D7">
        <v>7613000</v>
      </c>
      <c r="E7">
        <v>6471050</v>
      </c>
      <c r="F7" s="1" t="s">
        <v>25</v>
      </c>
    </row>
    <row r="8" spans="1:6" ht="12.75">
      <c r="A8" t="s">
        <v>452</v>
      </c>
      <c r="B8" t="s">
        <v>150</v>
      </c>
      <c r="C8" t="s">
        <v>150</v>
      </c>
      <c r="D8">
        <v>2000000</v>
      </c>
      <c r="E8">
        <v>1420000</v>
      </c>
      <c r="F8" s="1" t="s">
        <v>25</v>
      </c>
    </row>
    <row r="9" spans="1:6" ht="12.75">
      <c r="A9" t="s">
        <v>453</v>
      </c>
      <c r="B9" t="s">
        <v>150</v>
      </c>
      <c r="C9" t="s">
        <v>150</v>
      </c>
      <c r="D9">
        <v>3000000</v>
      </c>
      <c r="E9">
        <v>1980000</v>
      </c>
      <c r="F9" s="1" t="s">
        <v>25</v>
      </c>
    </row>
    <row r="10" spans="1:6" ht="12.75">
      <c r="A10" t="s">
        <v>454</v>
      </c>
      <c r="B10" t="s">
        <v>152</v>
      </c>
      <c r="C10" t="s">
        <v>152</v>
      </c>
      <c r="D10">
        <v>3235000</v>
      </c>
      <c r="E10">
        <v>3218825</v>
      </c>
      <c r="F10" s="1" t="s">
        <v>25</v>
      </c>
    </row>
    <row r="11" spans="1:6" ht="12.75">
      <c r="A11" t="s">
        <v>455</v>
      </c>
      <c r="B11" t="s">
        <v>152</v>
      </c>
      <c r="C11" t="s">
        <v>152</v>
      </c>
      <c r="D11">
        <v>2925000</v>
      </c>
      <c r="E11">
        <v>2928656</v>
      </c>
      <c r="F11" s="1" t="s">
        <v>25</v>
      </c>
    </row>
    <row r="12" spans="1:6" ht="12.75">
      <c r="A12" t="s">
        <v>457</v>
      </c>
      <c r="B12" t="s">
        <v>150</v>
      </c>
      <c r="C12" t="s">
        <v>150</v>
      </c>
      <c r="D12">
        <v>7594200</v>
      </c>
      <c r="E12">
        <v>1822607</v>
      </c>
      <c r="F12" s="1" t="s">
        <v>25</v>
      </c>
    </row>
    <row r="13" spans="1:6" ht="12.75">
      <c r="A13" t="s">
        <v>458</v>
      </c>
      <c r="B13" t="s">
        <v>150</v>
      </c>
      <c r="C13" t="s">
        <v>150</v>
      </c>
      <c r="D13">
        <v>7123631</v>
      </c>
      <c r="E13">
        <v>2635744</v>
      </c>
      <c r="F13" s="1" t="s">
        <v>25</v>
      </c>
    </row>
    <row r="14" spans="1:6" ht="12.75">
      <c r="A14" t="s">
        <v>459</v>
      </c>
      <c r="B14" t="s">
        <v>150</v>
      </c>
      <c r="C14" t="s">
        <v>150</v>
      </c>
      <c r="D14">
        <v>7247186</v>
      </c>
      <c r="E14">
        <v>2101684</v>
      </c>
      <c r="F14" s="1" t="s">
        <v>25</v>
      </c>
    </row>
    <row r="15" spans="1:6" ht="12.75">
      <c r="A15" t="s">
        <v>460</v>
      </c>
      <c r="B15" t="s">
        <v>150</v>
      </c>
      <c r="C15" t="s">
        <v>150</v>
      </c>
      <c r="D15">
        <v>8250000</v>
      </c>
      <c r="E15">
        <v>6125625</v>
      </c>
      <c r="F15" s="1" t="s">
        <v>25</v>
      </c>
    </row>
    <row r="16" spans="1:6" ht="12.75">
      <c r="A16" t="s">
        <v>461</v>
      </c>
      <c r="B16" t="s">
        <v>150</v>
      </c>
      <c r="C16" t="s">
        <v>150</v>
      </c>
      <c r="D16">
        <v>5000000</v>
      </c>
      <c r="E16">
        <v>3459375</v>
      </c>
      <c r="F16" s="1" t="s">
        <v>25</v>
      </c>
    </row>
    <row r="17" spans="1:6" ht="12.75">
      <c r="A17" t="s">
        <v>462</v>
      </c>
      <c r="B17" t="s">
        <v>150</v>
      </c>
      <c r="C17" t="s">
        <v>150</v>
      </c>
      <c r="D17">
        <v>5000000</v>
      </c>
      <c r="E17">
        <v>2412500</v>
      </c>
      <c r="F17" s="1" t="s">
        <v>25</v>
      </c>
    </row>
    <row r="18" spans="1:6" ht="12.75">
      <c r="A18" t="s">
        <v>463</v>
      </c>
      <c r="B18" t="s">
        <v>150</v>
      </c>
      <c r="C18" t="s">
        <v>150</v>
      </c>
      <c r="D18">
        <v>2000000</v>
      </c>
      <c r="E18">
        <v>1928900</v>
      </c>
      <c r="F18" s="1" t="s">
        <v>25</v>
      </c>
    </row>
    <row r="19" spans="1:6" ht="12.75">
      <c r="A19" t="s">
        <v>464</v>
      </c>
      <c r="B19" t="s">
        <v>465</v>
      </c>
      <c r="C19" t="s">
        <v>465</v>
      </c>
      <c r="D19">
        <v>42200</v>
      </c>
      <c r="E19">
        <v>659586</v>
      </c>
      <c r="F19" s="1" t="s">
        <v>25</v>
      </c>
    </row>
    <row r="20" spans="1:6" ht="12.75">
      <c r="A20" t="s">
        <v>467</v>
      </c>
      <c r="B20" t="s">
        <v>465</v>
      </c>
      <c r="C20" t="s">
        <v>465</v>
      </c>
      <c r="D20">
        <v>20500</v>
      </c>
      <c r="E20">
        <v>908355</v>
      </c>
      <c r="F20" s="1" t="s">
        <v>25</v>
      </c>
    </row>
    <row r="21" spans="1:6" ht="12.75">
      <c r="A21" t="s">
        <v>469</v>
      </c>
      <c r="B21" t="s">
        <v>152</v>
      </c>
      <c r="C21" t="s">
        <v>152</v>
      </c>
      <c r="D21">
        <v>4150000</v>
      </c>
      <c r="E21">
        <v>4233000</v>
      </c>
      <c r="F21" s="1" t="s">
        <v>25</v>
      </c>
    </row>
    <row r="22" spans="1:6" ht="12.75">
      <c r="A22" t="s">
        <v>471</v>
      </c>
      <c r="B22" t="s">
        <v>152</v>
      </c>
      <c r="C22" t="s">
        <v>152</v>
      </c>
      <c r="D22">
        <v>1285000</v>
      </c>
      <c r="E22">
        <v>1246450</v>
      </c>
      <c r="F22" s="1" t="s">
        <v>25</v>
      </c>
    </row>
    <row r="23" spans="1:6" ht="12.75">
      <c r="A23" t="s">
        <v>472</v>
      </c>
      <c r="B23" t="s">
        <v>465</v>
      </c>
      <c r="C23" t="s">
        <v>465</v>
      </c>
      <c r="D23">
        <v>12100</v>
      </c>
      <c r="E23">
        <v>520058</v>
      </c>
      <c r="F23" s="1" t="s">
        <v>25</v>
      </c>
    </row>
    <row r="24" spans="1:6" ht="12.75">
      <c r="A24" t="s">
        <v>473</v>
      </c>
      <c r="B24" t="s">
        <v>152</v>
      </c>
      <c r="C24" t="s">
        <v>150</v>
      </c>
      <c r="D24">
        <v>1875444</v>
      </c>
      <c r="E24">
        <v>2006725</v>
      </c>
      <c r="F24" s="1" t="s">
        <v>25</v>
      </c>
    </row>
    <row r="25" spans="1:6" ht="12.75">
      <c r="A25" t="s">
        <v>474</v>
      </c>
      <c r="B25" t="s">
        <v>465</v>
      </c>
      <c r="C25" t="s">
        <v>465</v>
      </c>
      <c r="D25">
        <v>16300</v>
      </c>
      <c r="E25">
        <v>365935</v>
      </c>
      <c r="F25" s="1" t="s">
        <v>25</v>
      </c>
    </row>
    <row r="26" spans="1:6" ht="12.75">
      <c r="A26" t="s">
        <v>475</v>
      </c>
      <c r="B26" t="s">
        <v>465</v>
      </c>
      <c r="C26" t="s">
        <v>465</v>
      </c>
      <c r="D26">
        <v>69600</v>
      </c>
      <c r="E26">
        <v>571416</v>
      </c>
      <c r="F26" s="1" t="s">
        <v>25</v>
      </c>
    </row>
    <row r="27" spans="1:6" ht="12.75">
      <c r="A27" t="s">
        <v>26</v>
      </c>
      <c r="B27" t="s">
        <v>150</v>
      </c>
      <c r="C27" t="s">
        <v>150</v>
      </c>
      <c r="D27">
        <v>2119000</v>
      </c>
      <c r="E27">
        <v>1864720</v>
      </c>
      <c r="F27" s="1" t="s">
        <v>25</v>
      </c>
    </row>
    <row r="28" spans="1:6" ht="12.75">
      <c r="A28" t="s">
        <v>27</v>
      </c>
      <c r="B28" t="s">
        <v>150</v>
      </c>
      <c r="C28" t="s">
        <v>150</v>
      </c>
      <c r="D28">
        <v>2000000</v>
      </c>
      <c r="E28">
        <v>1280000</v>
      </c>
      <c r="F28" s="1" t="s">
        <v>25</v>
      </c>
    </row>
    <row r="29" spans="1:6" ht="12.75">
      <c r="A29" t="s">
        <v>863</v>
      </c>
      <c r="B29" t="s">
        <v>152</v>
      </c>
      <c r="C29" t="s">
        <v>152</v>
      </c>
      <c r="D29">
        <v>1000000</v>
      </c>
      <c r="E29">
        <v>978750</v>
      </c>
      <c r="F29" s="1" t="s">
        <v>25</v>
      </c>
    </row>
    <row r="30" spans="1:6" ht="12.75">
      <c r="A30" t="s">
        <v>28</v>
      </c>
      <c r="B30" t="s">
        <v>150</v>
      </c>
      <c r="C30" t="s">
        <v>150</v>
      </c>
      <c r="D30">
        <v>2000000</v>
      </c>
      <c r="E30">
        <v>1950000</v>
      </c>
      <c r="F30" s="1" t="s">
        <v>25</v>
      </c>
    </row>
    <row r="31" spans="1:6" ht="12.75">
      <c r="A31" t="s">
        <v>480</v>
      </c>
      <c r="B31" t="s">
        <v>150</v>
      </c>
      <c r="C31" t="s">
        <v>150</v>
      </c>
      <c r="D31">
        <v>4000000</v>
      </c>
      <c r="E31">
        <v>3940000</v>
      </c>
      <c r="F31" s="1" t="s">
        <v>25</v>
      </c>
    </row>
    <row r="32" spans="1:6" ht="12.75">
      <c r="A32" t="s">
        <v>481</v>
      </c>
      <c r="B32" t="s">
        <v>150</v>
      </c>
      <c r="C32" t="s">
        <v>150</v>
      </c>
      <c r="D32">
        <v>3000000</v>
      </c>
      <c r="E32">
        <v>2947500</v>
      </c>
      <c r="F32" s="1" t="s">
        <v>25</v>
      </c>
    </row>
    <row r="33" spans="1:6" ht="12.75">
      <c r="A33" t="s">
        <v>482</v>
      </c>
      <c r="B33" t="s">
        <v>150</v>
      </c>
      <c r="C33" t="s">
        <v>150</v>
      </c>
      <c r="D33">
        <v>3000000</v>
      </c>
      <c r="E33">
        <v>2760000</v>
      </c>
      <c r="F33" s="1" t="s">
        <v>25</v>
      </c>
    </row>
    <row r="34" spans="1:6" ht="12.75">
      <c r="A34" t="s">
        <v>168</v>
      </c>
      <c r="B34" t="s">
        <v>150</v>
      </c>
      <c r="C34" t="s">
        <v>150</v>
      </c>
      <c r="D34">
        <v>3793301</v>
      </c>
      <c r="E34">
        <v>3869167</v>
      </c>
      <c r="F34" s="1" t="s">
        <v>25</v>
      </c>
    </row>
    <row r="35" spans="1:6" ht="12.75">
      <c r="A35" t="s">
        <v>483</v>
      </c>
      <c r="B35" t="s">
        <v>465</v>
      </c>
      <c r="C35" t="s">
        <v>465</v>
      </c>
      <c r="D35">
        <v>24200</v>
      </c>
      <c r="E35">
        <v>367840</v>
      </c>
      <c r="F35" s="1" t="s">
        <v>25</v>
      </c>
    </row>
    <row r="36" spans="1:6" ht="12.75">
      <c r="A36" t="s">
        <v>485</v>
      </c>
      <c r="B36" t="s">
        <v>270</v>
      </c>
      <c r="C36" t="s">
        <v>150</v>
      </c>
      <c r="D36">
        <v>4000</v>
      </c>
      <c r="E36">
        <v>3880000</v>
      </c>
      <c r="F36" s="1" t="s">
        <v>25</v>
      </c>
    </row>
    <row r="37" spans="1:6" ht="12.75">
      <c r="A37" t="s">
        <v>486</v>
      </c>
      <c r="B37" t="s">
        <v>270</v>
      </c>
      <c r="C37" t="s">
        <v>150</v>
      </c>
      <c r="D37">
        <v>1000</v>
      </c>
      <c r="E37">
        <v>940000</v>
      </c>
      <c r="F37" s="1" t="s">
        <v>25</v>
      </c>
    </row>
    <row r="38" spans="1:6" ht="12.75">
      <c r="A38" t="s">
        <v>29</v>
      </c>
      <c r="B38" t="s">
        <v>150</v>
      </c>
      <c r="C38" t="s">
        <v>150</v>
      </c>
      <c r="D38">
        <v>2681000</v>
      </c>
      <c r="E38">
        <v>2386090</v>
      </c>
      <c r="F38" s="1" t="s">
        <v>25</v>
      </c>
    </row>
    <row r="39" spans="1:6" ht="12.75">
      <c r="A39" t="s">
        <v>487</v>
      </c>
      <c r="B39" t="s">
        <v>152</v>
      </c>
      <c r="C39" t="s">
        <v>152</v>
      </c>
      <c r="D39">
        <v>4500000</v>
      </c>
      <c r="E39">
        <v>4539780</v>
      </c>
      <c r="F39" s="1" t="s">
        <v>25</v>
      </c>
    </row>
    <row r="40" spans="1:6" ht="12.75">
      <c r="A40" t="s">
        <v>488</v>
      </c>
      <c r="B40" t="s">
        <v>465</v>
      </c>
      <c r="C40" t="s">
        <v>465</v>
      </c>
      <c r="D40">
        <v>9600</v>
      </c>
      <c r="E40">
        <v>267840</v>
      </c>
      <c r="F40" s="1" t="s">
        <v>25</v>
      </c>
    </row>
    <row r="41" spans="1:6" ht="12.75">
      <c r="A41" t="s">
        <v>30</v>
      </c>
      <c r="B41" t="s">
        <v>150</v>
      </c>
      <c r="C41" t="s">
        <v>150</v>
      </c>
      <c r="D41">
        <v>409376</v>
      </c>
      <c r="E41">
        <v>42985</v>
      </c>
      <c r="F41" s="1" t="s">
        <v>25</v>
      </c>
    </row>
    <row r="42" spans="1:6" ht="12.75">
      <c r="A42" t="s">
        <v>31</v>
      </c>
      <c r="B42" t="s">
        <v>150</v>
      </c>
      <c r="C42" t="s">
        <v>150</v>
      </c>
      <c r="D42">
        <v>3000000</v>
      </c>
      <c r="E42">
        <v>2940000</v>
      </c>
      <c r="F42" s="1" t="s">
        <v>25</v>
      </c>
    </row>
    <row r="43" spans="1:6" ht="12.75">
      <c r="A43" t="s">
        <v>490</v>
      </c>
      <c r="B43" t="s">
        <v>465</v>
      </c>
      <c r="C43" t="s">
        <v>465</v>
      </c>
      <c r="D43">
        <v>20100</v>
      </c>
      <c r="E43">
        <v>897666</v>
      </c>
      <c r="F43" s="1" t="s">
        <v>25</v>
      </c>
    </row>
    <row r="44" spans="1:6" ht="12.75">
      <c r="A44" t="s">
        <v>491</v>
      </c>
      <c r="B44" t="s">
        <v>465</v>
      </c>
      <c r="C44" t="s">
        <v>465</v>
      </c>
      <c r="D44">
        <v>32600</v>
      </c>
      <c r="E44">
        <v>984194</v>
      </c>
      <c r="F44" s="1" t="s">
        <v>25</v>
      </c>
    </row>
    <row r="45" spans="1:6" ht="12.75">
      <c r="A45" t="s">
        <v>32</v>
      </c>
      <c r="B45" t="s">
        <v>150</v>
      </c>
      <c r="C45" t="s">
        <v>150</v>
      </c>
      <c r="D45">
        <v>1000000</v>
      </c>
      <c r="E45">
        <v>670000</v>
      </c>
      <c r="F45" s="1" t="s">
        <v>25</v>
      </c>
    </row>
    <row r="46" spans="1:6" ht="12.75">
      <c r="A46" t="s">
        <v>176</v>
      </c>
      <c r="B46" t="s">
        <v>152</v>
      </c>
      <c r="C46" t="s">
        <v>150</v>
      </c>
      <c r="D46">
        <v>2000000</v>
      </c>
      <c r="E46">
        <v>2000000</v>
      </c>
      <c r="F46" s="1" t="s">
        <v>25</v>
      </c>
    </row>
    <row r="47" spans="1:6" ht="12.75">
      <c r="A47" t="s">
        <v>493</v>
      </c>
      <c r="B47" t="s">
        <v>465</v>
      </c>
      <c r="C47" t="s">
        <v>465</v>
      </c>
      <c r="D47">
        <v>42300</v>
      </c>
      <c r="E47">
        <v>602775</v>
      </c>
      <c r="F47" s="1" t="s">
        <v>25</v>
      </c>
    </row>
    <row r="48" spans="1:6" ht="12.75">
      <c r="A48" t="s">
        <v>494</v>
      </c>
      <c r="B48" t="s">
        <v>465</v>
      </c>
      <c r="C48" t="s">
        <v>465</v>
      </c>
      <c r="D48">
        <v>63400</v>
      </c>
      <c r="E48">
        <v>1036590</v>
      </c>
      <c r="F48" s="1" t="s">
        <v>25</v>
      </c>
    </row>
    <row r="49" spans="1:6" ht="12.75">
      <c r="A49" t="s">
        <v>495</v>
      </c>
      <c r="B49" t="s">
        <v>152</v>
      </c>
      <c r="C49" t="s">
        <v>152</v>
      </c>
      <c r="D49">
        <v>967000</v>
      </c>
      <c r="E49">
        <v>1003263</v>
      </c>
      <c r="F49" s="1" t="s">
        <v>25</v>
      </c>
    </row>
    <row r="50" spans="1:6" ht="12.75">
      <c r="A50" t="s">
        <v>496</v>
      </c>
      <c r="B50" t="s">
        <v>152</v>
      </c>
      <c r="C50" t="s">
        <v>152</v>
      </c>
      <c r="D50">
        <v>4350000</v>
      </c>
      <c r="E50">
        <v>4165125</v>
      </c>
      <c r="F50" s="1" t="s">
        <v>25</v>
      </c>
    </row>
    <row r="51" spans="1:6" ht="12.75">
      <c r="A51" t="s">
        <v>33</v>
      </c>
      <c r="B51" t="s">
        <v>150</v>
      </c>
      <c r="C51" t="s">
        <v>150</v>
      </c>
      <c r="D51">
        <v>3000000</v>
      </c>
      <c r="E51">
        <v>2820000</v>
      </c>
      <c r="F51" s="1" t="s">
        <v>25</v>
      </c>
    </row>
    <row r="52" spans="1:6" ht="12.75">
      <c r="A52" t="s">
        <v>497</v>
      </c>
      <c r="B52" t="s">
        <v>465</v>
      </c>
      <c r="C52" t="s">
        <v>465</v>
      </c>
      <c r="D52">
        <v>6300</v>
      </c>
      <c r="E52">
        <v>206325</v>
      </c>
      <c r="F52" s="1" t="s">
        <v>25</v>
      </c>
    </row>
    <row r="53" spans="1:6" ht="12.75">
      <c r="A53" t="s">
        <v>498</v>
      </c>
      <c r="B53" t="s">
        <v>270</v>
      </c>
      <c r="C53" t="s">
        <v>150</v>
      </c>
      <c r="D53">
        <v>2000</v>
      </c>
      <c r="E53">
        <v>1515000</v>
      </c>
      <c r="F53" s="1" t="s">
        <v>25</v>
      </c>
    </row>
    <row r="54" spans="1:6" ht="12.75">
      <c r="A54" t="s">
        <v>499</v>
      </c>
      <c r="B54" t="s">
        <v>465</v>
      </c>
      <c r="C54" t="s">
        <v>465</v>
      </c>
      <c r="D54">
        <v>121000</v>
      </c>
      <c r="E54">
        <v>926860</v>
      </c>
      <c r="F54" s="1" t="s">
        <v>25</v>
      </c>
    </row>
    <row r="55" spans="1:6" ht="12.75">
      <c r="A55" t="s">
        <v>500</v>
      </c>
      <c r="B55" t="s">
        <v>465</v>
      </c>
      <c r="C55" t="s">
        <v>465</v>
      </c>
      <c r="D55">
        <v>41200</v>
      </c>
      <c r="E55">
        <v>615940</v>
      </c>
      <c r="F55" s="1" t="s">
        <v>25</v>
      </c>
    </row>
    <row r="56" spans="1:6" ht="12.75">
      <c r="A56" t="s">
        <v>501</v>
      </c>
      <c r="B56" t="s">
        <v>152</v>
      </c>
      <c r="C56" t="s">
        <v>152</v>
      </c>
      <c r="D56">
        <v>850000</v>
      </c>
      <c r="E56">
        <v>878688</v>
      </c>
      <c r="F56" s="1" t="s">
        <v>25</v>
      </c>
    </row>
    <row r="57" spans="1:6" ht="12.75">
      <c r="A57" t="s">
        <v>502</v>
      </c>
      <c r="B57" t="s">
        <v>152</v>
      </c>
      <c r="C57" t="s">
        <v>152</v>
      </c>
      <c r="D57">
        <v>2075000</v>
      </c>
      <c r="E57">
        <v>2147625</v>
      </c>
      <c r="F57" s="1" t="s">
        <v>25</v>
      </c>
    </row>
    <row r="58" spans="1:6" ht="12.75">
      <c r="A58" t="s">
        <v>787</v>
      </c>
      <c r="B58" t="s">
        <v>152</v>
      </c>
      <c r="C58" t="s">
        <v>152</v>
      </c>
      <c r="D58">
        <v>1700000</v>
      </c>
      <c r="E58">
        <v>1746750</v>
      </c>
      <c r="F58" s="1" t="s">
        <v>25</v>
      </c>
    </row>
    <row r="59" spans="1:6" ht="12.75">
      <c r="A59" t="s">
        <v>505</v>
      </c>
      <c r="B59" t="s">
        <v>465</v>
      </c>
      <c r="C59" t="s">
        <v>465</v>
      </c>
      <c r="D59">
        <v>20200</v>
      </c>
      <c r="E59">
        <v>682558</v>
      </c>
      <c r="F59" s="1" t="s">
        <v>25</v>
      </c>
    </row>
    <row r="60" spans="1:6" ht="12.75">
      <c r="A60" t="s">
        <v>506</v>
      </c>
      <c r="B60" t="s">
        <v>465</v>
      </c>
      <c r="C60" t="s">
        <v>465</v>
      </c>
      <c r="D60">
        <v>102900</v>
      </c>
      <c r="E60">
        <v>1725633</v>
      </c>
      <c r="F60" s="1" t="s">
        <v>25</v>
      </c>
    </row>
    <row r="61" spans="1:6" ht="12.75">
      <c r="A61" t="s">
        <v>508</v>
      </c>
      <c r="B61" t="s">
        <v>465</v>
      </c>
      <c r="C61" t="s">
        <v>465</v>
      </c>
      <c r="D61">
        <v>13000</v>
      </c>
      <c r="E61">
        <v>258570</v>
      </c>
      <c r="F61" s="1" t="s">
        <v>25</v>
      </c>
    </row>
    <row r="62" spans="1:6" ht="12.75">
      <c r="A62" t="s">
        <v>509</v>
      </c>
      <c r="B62" t="s">
        <v>152</v>
      </c>
      <c r="C62" t="s">
        <v>152</v>
      </c>
      <c r="D62">
        <v>3728000</v>
      </c>
      <c r="E62">
        <v>3739594</v>
      </c>
      <c r="F62" s="1" t="s">
        <v>25</v>
      </c>
    </row>
    <row r="63" spans="1:6" ht="12.75">
      <c r="A63" t="s">
        <v>510</v>
      </c>
      <c r="B63" t="s">
        <v>152</v>
      </c>
      <c r="C63" t="s">
        <v>152</v>
      </c>
      <c r="D63">
        <v>3075000</v>
      </c>
      <c r="E63">
        <v>2575312</v>
      </c>
      <c r="F63" s="1" t="s">
        <v>25</v>
      </c>
    </row>
    <row r="64" spans="1:6" ht="12.75">
      <c r="A64" t="s">
        <v>511</v>
      </c>
      <c r="B64" t="s">
        <v>150</v>
      </c>
      <c r="C64" t="s">
        <v>150</v>
      </c>
      <c r="D64">
        <v>1000000</v>
      </c>
      <c r="E64">
        <v>993120</v>
      </c>
      <c r="F64" s="1" t="s">
        <v>25</v>
      </c>
    </row>
    <row r="65" spans="1:6" ht="12.75">
      <c r="A65" t="s">
        <v>512</v>
      </c>
      <c r="B65" t="s">
        <v>152</v>
      </c>
      <c r="C65" t="s">
        <v>152</v>
      </c>
      <c r="D65">
        <v>1662</v>
      </c>
      <c r="E65">
        <v>1695</v>
      </c>
      <c r="F65" s="1" t="s">
        <v>25</v>
      </c>
    </row>
    <row r="66" spans="1:6" ht="12.75">
      <c r="A66" t="s">
        <v>34</v>
      </c>
      <c r="B66" t="s">
        <v>185</v>
      </c>
      <c r="C66" t="s">
        <v>185</v>
      </c>
      <c r="D66">
        <v>1842000</v>
      </c>
      <c r="E66">
        <v>1896303</v>
      </c>
      <c r="F66" s="1" t="s">
        <v>25</v>
      </c>
    </row>
    <row r="67" spans="1:6" ht="12.75">
      <c r="A67" t="s">
        <v>515</v>
      </c>
      <c r="B67" t="s">
        <v>185</v>
      </c>
      <c r="C67" t="s">
        <v>185</v>
      </c>
      <c r="D67">
        <v>998328</v>
      </c>
      <c r="E67">
        <v>728270</v>
      </c>
      <c r="F67" s="1" t="s">
        <v>25</v>
      </c>
    </row>
    <row r="68" spans="1:6" ht="12.75">
      <c r="A68" t="s">
        <v>516</v>
      </c>
      <c r="B68" t="s">
        <v>185</v>
      </c>
      <c r="C68" t="s">
        <v>185</v>
      </c>
      <c r="D68">
        <v>998328</v>
      </c>
      <c r="E68">
        <v>579998</v>
      </c>
      <c r="F68" s="1" t="s">
        <v>25</v>
      </c>
    </row>
    <row r="69" spans="1:6" ht="12.75">
      <c r="A69" t="s">
        <v>35</v>
      </c>
      <c r="B69" t="s">
        <v>185</v>
      </c>
      <c r="C69" t="s">
        <v>185</v>
      </c>
      <c r="D69">
        <v>1835825</v>
      </c>
      <c r="E69">
        <v>453742</v>
      </c>
      <c r="F69" s="1" t="s">
        <v>25</v>
      </c>
    </row>
    <row r="70" spans="1:6" ht="12.75">
      <c r="A70" t="s">
        <v>521</v>
      </c>
      <c r="B70" t="s">
        <v>270</v>
      </c>
      <c r="C70" t="s">
        <v>150</v>
      </c>
      <c r="D70">
        <v>3000</v>
      </c>
      <c r="E70">
        <v>2970000</v>
      </c>
      <c r="F70" s="1" t="s">
        <v>25</v>
      </c>
    </row>
    <row r="71" spans="1:6" ht="12.75">
      <c r="A71" t="s">
        <v>522</v>
      </c>
      <c r="B71" t="s">
        <v>465</v>
      </c>
      <c r="C71" t="s">
        <v>465</v>
      </c>
      <c r="D71">
        <v>39200</v>
      </c>
      <c r="E71">
        <v>401800</v>
      </c>
      <c r="F71" s="1" t="s">
        <v>25</v>
      </c>
    </row>
    <row r="72" spans="1:6" ht="12.75">
      <c r="A72" t="s">
        <v>523</v>
      </c>
      <c r="B72" t="s">
        <v>465</v>
      </c>
      <c r="C72" t="s">
        <v>465</v>
      </c>
      <c r="D72">
        <v>9600</v>
      </c>
      <c r="E72">
        <v>539904</v>
      </c>
      <c r="F72" s="1" t="s">
        <v>25</v>
      </c>
    </row>
    <row r="73" spans="1:6" ht="12.75">
      <c r="A73" t="s">
        <v>524</v>
      </c>
      <c r="B73" t="s">
        <v>152</v>
      </c>
      <c r="C73" t="s">
        <v>152</v>
      </c>
      <c r="D73">
        <v>2225000</v>
      </c>
      <c r="E73">
        <v>1657625</v>
      </c>
      <c r="F73" s="1" t="s">
        <v>25</v>
      </c>
    </row>
    <row r="74" spans="1:6" ht="12.75">
      <c r="A74" t="s">
        <v>525</v>
      </c>
      <c r="B74" t="s">
        <v>152</v>
      </c>
      <c r="C74" t="s">
        <v>152</v>
      </c>
      <c r="D74">
        <v>1388000</v>
      </c>
      <c r="E74">
        <v>1068760</v>
      </c>
      <c r="F74" s="1" t="s">
        <v>25</v>
      </c>
    </row>
    <row r="75" spans="1:6" ht="12.75">
      <c r="A75" t="s">
        <v>192</v>
      </c>
      <c r="B75" t="s">
        <v>185</v>
      </c>
      <c r="C75" t="s">
        <v>185</v>
      </c>
      <c r="D75">
        <v>5000000</v>
      </c>
      <c r="E75">
        <v>5025000</v>
      </c>
      <c r="F75" s="1" t="s">
        <v>25</v>
      </c>
    </row>
    <row r="76" spans="1:6" ht="12.75">
      <c r="A76" t="s">
        <v>526</v>
      </c>
      <c r="B76" t="s">
        <v>150</v>
      </c>
      <c r="C76" t="s">
        <v>150</v>
      </c>
      <c r="D76">
        <v>5000000</v>
      </c>
      <c r="E76">
        <v>4437500</v>
      </c>
      <c r="F76" s="1" t="s">
        <v>25</v>
      </c>
    </row>
    <row r="77" spans="1:6" ht="12.75">
      <c r="A77" t="s">
        <v>36</v>
      </c>
      <c r="B77" t="s">
        <v>150</v>
      </c>
      <c r="C77" t="s">
        <v>150</v>
      </c>
      <c r="D77">
        <v>3000000</v>
      </c>
      <c r="E77">
        <v>2310000</v>
      </c>
      <c r="F77" s="1" t="s">
        <v>25</v>
      </c>
    </row>
    <row r="78" spans="1:6" ht="12.75">
      <c r="A78" t="s">
        <v>527</v>
      </c>
      <c r="B78" t="s">
        <v>150</v>
      </c>
      <c r="C78" t="s">
        <v>150</v>
      </c>
      <c r="D78">
        <v>3000000</v>
      </c>
      <c r="E78">
        <v>1620000</v>
      </c>
      <c r="F78" s="1" t="s">
        <v>25</v>
      </c>
    </row>
    <row r="79" spans="1:6" ht="12.75">
      <c r="A79" t="s">
        <v>528</v>
      </c>
      <c r="B79" t="s">
        <v>150</v>
      </c>
      <c r="C79" t="s">
        <v>150</v>
      </c>
      <c r="D79">
        <v>3000000</v>
      </c>
      <c r="E79">
        <v>2490000</v>
      </c>
      <c r="F79" s="1" t="s">
        <v>25</v>
      </c>
    </row>
    <row r="80" spans="1:6" ht="12.75">
      <c r="A80" t="s">
        <v>791</v>
      </c>
      <c r="B80" t="s">
        <v>152</v>
      </c>
      <c r="C80" t="s">
        <v>152</v>
      </c>
      <c r="D80">
        <v>2600000</v>
      </c>
      <c r="E80">
        <v>676000</v>
      </c>
      <c r="F80" s="1" t="s">
        <v>25</v>
      </c>
    </row>
    <row r="81" spans="1:6" ht="12.75">
      <c r="A81" t="s">
        <v>531</v>
      </c>
      <c r="B81" t="s">
        <v>150</v>
      </c>
      <c r="C81" t="s">
        <v>150</v>
      </c>
      <c r="D81">
        <v>819944</v>
      </c>
      <c r="E81">
        <v>590360</v>
      </c>
      <c r="F81" s="1" t="s">
        <v>25</v>
      </c>
    </row>
    <row r="82" spans="1:6" ht="12.75">
      <c r="A82" t="s">
        <v>532</v>
      </c>
      <c r="B82" t="s">
        <v>150</v>
      </c>
      <c r="C82" t="s">
        <v>150</v>
      </c>
      <c r="D82">
        <v>1743446</v>
      </c>
      <c r="E82">
        <v>1272716</v>
      </c>
      <c r="F82" s="1" t="s">
        <v>25</v>
      </c>
    </row>
    <row r="83" spans="1:6" ht="12.75">
      <c r="A83" t="s">
        <v>533</v>
      </c>
      <c r="B83" t="s">
        <v>150</v>
      </c>
      <c r="C83" t="s">
        <v>150</v>
      </c>
      <c r="D83">
        <v>5826792</v>
      </c>
      <c r="E83">
        <v>3029932</v>
      </c>
      <c r="F83" s="1" t="s">
        <v>25</v>
      </c>
    </row>
    <row r="84" spans="1:6" ht="12.75">
      <c r="A84" t="s">
        <v>534</v>
      </c>
      <c r="B84" t="s">
        <v>465</v>
      </c>
      <c r="C84" t="s">
        <v>465</v>
      </c>
      <c r="D84">
        <v>60800</v>
      </c>
      <c r="E84">
        <v>691296</v>
      </c>
      <c r="F84" s="1" t="s">
        <v>25</v>
      </c>
    </row>
    <row r="85" spans="1:6" ht="12.75">
      <c r="A85" t="s">
        <v>535</v>
      </c>
      <c r="B85" t="s">
        <v>152</v>
      </c>
      <c r="C85" t="s">
        <v>152</v>
      </c>
      <c r="D85">
        <v>4410000</v>
      </c>
      <c r="E85">
        <v>4509225</v>
      </c>
      <c r="F85" s="1" t="s">
        <v>25</v>
      </c>
    </row>
    <row r="86" spans="1:6" ht="12.75">
      <c r="A86" t="s">
        <v>536</v>
      </c>
      <c r="B86" t="s">
        <v>465</v>
      </c>
      <c r="C86" t="s">
        <v>465</v>
      </c>
      <c r="D86">
        <v>1300</v>
      </c>
      <c r="E86">
        <v>63869</v>
      </c>
      <c r="F86" s="1" t="s">
        <v>25</v>
      </c>
    </row>
    <row r="87" spans="1:6" ht="12.75">
      <c r="A87" t="s">
        <v>537</v>
      </c>
      <c r="B87" t="s">
        <v>152</v>
      </c>
      <c r="C87" t="s">
        <v>150</v>
      </c>
      <c r="D87">
        <v>2500000</v>
      </c>
      <c r="E87">
        <v>2500000</v>
      </c>
      <c r="F87" s="1" t="s">
        <v>25</v>
      </c>
    </row>
    <row r="88" spans="1:6" ht="12.75">
      <c r="A88" t="s">
        <v>538</v>
      </c>
      <c r="B88" t="s">
        <v>152</v>
      </c>
      <c r="C88" t="s">
        <v>150</v>
      </c>
      <c r="D88">
        <v>3500000</v>
      </c>
      <c r="E88">
        <v>3500000</v>
      </c>
      <c r="F88" s="1" t="s">
        <v>25</v>
      </c>
    </row>
    <row r="89" spans="1:6" ht="12.75">
      <c r="A89" t="s">
        <v>539</v>
      </c>
      <c r="B89" t="s">
        <v>152</v>
      </c>
      <c r="C89" t="s">
        <v>152</v>
      </c>
      <c r="D89">
        <v>3300000</v>
      </c>
      <c r="E89">
        <v>3276207</v>
      </c>
      <c r="F89" s="1" t="s">
        <v>25</v>
      </c>
    </row>
    <row r="90" spans="1:6" ht="12.75">
      <c r="A90" t="s">
        <v>540</v>
      </c>
      <c r="B90" t="s">
        <v>465</v>
      </c>
      <c r="C90" t="s">
        <v>465</v>
      </c>
      <c r="D90">
        <v>11900</v>
      </c>
      <c r="E90">
        <v>378420</v>
      </c>
      <c r="F90" s="1" t="s">
        <v>25</v>
      </c>
    </row>
    <row r="91" spans="1:6" ht="12.75">
      <c r="A91" t="s">
        <v>37</v>
      </c>
      <c r="B91" t="s">
        <v>150</v>
      </c>
      <c r="C91" t="s">
        <v>150</v>
      </c>
      <c r="D91">
        <v>7038000</v>
      </c>
      <c r="E91">
        <v>5560020</v>
      </c>
      <c r="F91" s="1" t="s">
        <v>25</v>
      </c>
    </row>
    <row r="92" spans="1:6" ht="12.75">
      <c r="A92" t="s">
        <v>541</v>
      </c>
      <c r="B92" t="s">
        <v>150</v>
      </c>
      <c r="C92" t="s">
        <v>150</v>
      </c>
      <c r="D92">
        <v>1000000</v>
      </c>
      <c r="E92">
        <v>800000</v>
      </c>
      <c r="F92" s="1" t="s">
        <v>25</v>
      </c>
    </row>
    <row r="93" spans="1:6" ht="12.75">
      <c r="A93" t="s">
        <v>542</v>
      </c>
      <c r="B93" t="s">
        <v>150</v>
      </c>
      <c r="C93" t="s">
        <v>150</v>
      </c>
      <c r="D93">
        <v>3000000</v>
      </c>
      <c r="E93">
        <v>1680000</v>
      </c>
      <c r="F93" s="1" t="s">
        <v>25</v>
      </c>
    </row>
    <row r="94" spans="1:6" ht="12.75">
      <c r="A94" t="s">
        <v>196</v>
      </c>
      <c r="B94" t="s">
        <v>150</v>
      </c>
      <c r="C94" t="s">
        <v>150</v>
      </c>
      <c r="D94">
        <v>1904039</v>
      </c>
      <c r="E94">
        <v>1690254</v>
      </c>
      <c r="F94" s="1" t="s">
        <v>25</v>
      </c>
    </row>
    <row r="95" spans="1:6" ht="12.75">
      <c r="A95" t="s">
        <v>543</v>
      </c>
      <c r="B95" t="s">
        <v>152</v>
      </c>
      <c r="C95" t="s">
        <v>152</v>
      </c>
      <c r="D95">
        <v>1950000</v>
      </c>
      <c r="E95">
        <v>1911000</v>
      </c>
      <c r="F95" s="1" t="s">
        <v>25</v>
      </c>
    </row>
    <row r="96" spans="1:6" ht="12.75">
      <c r="A96" t="s">
        <v>544</v>
      </c>
      <c r="B96" t="s">
        <v>465</v>
      </c>
      <c r="C96" t="s">
        <v>465</v>
      </c>
      <c r="D96">
        <v>154600</v>
      </c>
      <c r="E96">
        <v>1015722</v>
      </c>
      <c r="F96" s="1" t="s">
        <v>25</v>
      </c>
    </row>
    <row r="97" spans="1:6" ht="12.75">
      <c r="A97" t="s">
        <v>545</v>
      </c>
      <c r="B97" t="s">
        <v>465</v>
      </c>
      <c r="C97" t="s">
        <v>465</v>
      </c>
      <c r="D97">
        <v>8400</v>
      </c>
      <c r="E97">
        <v>161364</v>
      </c>
      <c r="F97" s="1" t="s">
        <v>25</v>
      </c>
    </row>
    <row r="98" spans="1:6" ht="12.75">
      <c r="A98" t="s">
        <v>546</v>
      </c>
      <c r="B98" t="s">
        <v>150</v>
      </c>
      <c r="C98" t="s">
        <v>150</v>
      </c>
      <c r="D98">
        <v>1617000</v>
      </c>
      <c r="E98">
        <v>791117</v>
      </c>
      <c r="F98" s="1" t="s">
        <v>25</v>
      </c>
    </row>
    <row r="99" spans="1:6" ht="12.75">
      <c r="A99" t="s">
        <v>550</v>
      </c>
      <c r="B99" t="s">
        <v>465</v>
      </c>
      <c r="C99" t="s">
        <v>465</v>
      </c>
      <c r="D99">
        <v>26300</v>
      </c>
      <c r="E99">
        <v>475767</v>
      </c>
      <c r="F99" s="1" t="s">
        <v>25</v>
      </c>
    </row>
    <row r="100" spans="1:6" ht="12.75">
      <c r="A100" t="s">
        <v>555</v>
      </c>
      <c r="B100" t="s">
        <v>185</v>
      </c>
      <c r="C100" t="s">
        <v>185</v>
      </c>
      <c r="D100">
        <v>3000000</v>
      </c>
      <c r="E100">
        <v>1920000</v>
      </c>
      <c r="F100" s="1" t="s">
        <v>25</v>
      </c>
    </row>
    <row r="101" spans="1:6" ht="12.75">
      <c r="A101" t="s">
        <v>38</v>
      </c>
      <c r="B101" t="s">
        <v>150</v>
      </c>
      <c r="C101" t="s">
        <v>150</v>
      </c>
      <c r="D101">
        <v>1000000</v>
      </c>
      <c r="E101">
        <v>903050</v>
      </c>
      <c r="F101" s="1" t="s">
        <v>25</v>
      </c>
    </row>
    <row r="102" spans="1:6" ht="12.75">
      <c r="A102" t="s">
        <v>559</v>
      </c>
      <c r="B102" t="s">
        <v>152</v>
      </c>
      <c r="C102" t="s">
        <v>152</v>
      </c>
      <c r="D102">
        <v>2550000</v>
      </c>
      <c r="E102">
        <v>1973063</v>
      </c>
      <c r="F102" s="1" t="s">
        <v>25</v>
      </c>
    </row>
    <row r="103" spans="1:6" ht="12.75">
      <c r="A103" t="s">
        <v>560</v>
      </c>
      <c r="B103" t="s">
        <v>152</v>
      </c>
      <c r="C103" t="s">
        <v>152</v>
      </c>
      <c r="D103">
        <v>250000</v>
      </c>
      <c r="E103">
        <v>228125</v>
      </c>
      <c r="F103" s="1" t="s">
        <v>25</v>
      </c>
    </row>
    <row r="104" spans="1:6" ht="12.75">
      <c r="A104" t="s">
        <v>561</v>
      </c>
      <c r="B104" t="s">
        <v>465</v>
      </c>
      <c r="C104" t="s">
        <v>465</v>
      </c>
      <c r="D104">
        <v>57300</v>
      </c>
      <c r="E104">
        <v>1266330</v>
      </c>
      <c r="F104" s="1" t="s">
        <v>25</v>
      </c>
    </row>
    <row r="105" spans="1:6" ht="12.75">
      <c r="A105" t="s">
        <v>3</v>
      </c>
      <c r="B105" t="s">
        <v>150</v>
      </c>
      <c r="C105" t="s">
        <v>150</v>
      </c>
      <c r="D105">
        <v>1000000</v>
      </c>
      <c r="E105">
        <v>930070</v>
      </c>
      <c r="F105" s="1" t="s">
        <v>25</v>
      </c>
    </row>
    <row r="106" spans="1:6" ht="12.75">
      <c r="A106" t="s">
        <v>563</v>
      </c>
      <c r="B106" t="s">
        <v>152</v>
      </c>
      <c r="C106" t="s">
        <v>152</v>
      </c>
      <c r="D106">
        <v>2100000</v>
      </c>
      <c r="E106">
        <v>1764000</v>
      </c>
      <c r="F106" s="1" t="s">
        <v>25</v>
      </c>
    </row>
    <row r="107" spans="1:6" ht="12.75">
      <c r="A107" t="s">
        <v>39</v>
      </c>
      <c r="B107" t="s">
        <v>150</v>
      </c>
      <c r="C107" t="s">
        <v>150</v>
      </c>
      <c r="D107">
        <v>4000000</v>
      </c>
      <c r="E107">
        <v>3996800</v>
      </c>
      <c r="F107" s="1" t="s">
        <v>25</v>
      </c>
    </row>
    <row r="108" spans="1:6" ht="12.75">
      <c r="A108" t="s">
        <v>40</v>
      </c>
      <c r="B108" t="s">
        <v>150</v>
      </c>
      <c r="C108" t="s">
        <v>150</v>
      </c>
      <c r="D108">
        <v>2000000</v>
      </c>
      <c r="E108">
        <v>2015620</v>
      </c>
      <c r="F108" s="1" t="s">
        <v>25</v>
      </c>
    </row>
    <row r="109" spans="1:6" ht="12.75">
      <c r="A109" t="s">
        <v>567</v>
      </c>
      <c r="B109" t="s">
        <v>185</v>
      </c>
      <c r="C109" t="s">
        <v>185</v>
      </c>
      <c r="D109">
        <v>3000000</v>
      </c>
      <c r="E109">
        <v>1935000</v>
      </c>
      <c r="F109" s="1" t="s">
        <v>25</v>
      </c>
    </row>
    <row r="110" spans="1:6" ht="12.75">
      <c r="A110" t="s">
        <v>568</v>
      </c>
      <c r="B110" t="s">
        <v>185</v>
      </c>
      <c r="C110" t="s">
        <v>185</v>
      </c>
      <c r="D110">
        <v>8000000</v>
      </c>
      <c r="E110">
        <v>4600000</v>
      </c>
      <c r="F110" s="1" t="s">
        <v>25</v>
      </c>
    </row>
    <row r="111" spans="1:6" ht="12.75">
      <c r="A111" t="s">
        <v>573</v>
      </c>
      <c r="B111" t="s">
        <v>150</v>
      </c>
      <c r="C111" t="s">
        <v>150</v>
      </c>
      <c r="D111">
        <v>2000000</v>
      </c>
      <c r="E111">
        <v>1680000</v>
      </c>
      <c r="F111" s="1" t="s">
        <v>25</v>
      </c>
    </row>
    <row r="112" spans="1:6" ht="12.75">
      <c r="A112" t="s">
        <v>215</v>
      </c>
      <c r="B112" t="s">
        <v>185</v>
      </c>
      <c r="C112" t="s">
        <v>185</v>
      </c>
      <c r="E112">
        <v>1805882</v>
      </c>
      <c r="F112" s="1" t="s">
        <v>25</v>
      </c>
    </row>
    <row r="113" spans="1:6" ht="12.75">
      <c r="A113" t="s">
        <v>574</v>
      </c>
      <c r="B113" t="s">
        <v>185</v>
      </c>
      <c r="C113" t="s">
        <v>185</v>
      </c>
      <c r="D113">
        <v>2000000</v>
      </c>
      <c r="E113">
        <v>1845320</v>
      </c>
      <c r="F113" s="1" t="s">
        <v>25</v>
      </c>
    </row>
    <row r="114" spans="1:6" ht="12.75">
      <c r="A114" t="s">
        <v>575</v>
      </c>
      <c r="B114" t="s">
        <v>185</v>
      </c>
      <c r="C114" t="s">
        <v>185</v>
      </c>
      <c r="D114">
        <v>1000000</v>
      </c>
      <c r="E114">
        <v>841880</v>
      </c>
      <c r="F114" s="1" t="s">
        <v>25</v>
      </c>
    </row>
    <row r="115" spans="1:6" ht="12.75">
      <c r="A115" t="s">
        <v>576</v>
      </c>
      <c r="B115" t="s">
        <v>185</v>
      </c>
      <c r="C115" t="s">
        <v>185</v>
      </c>
      <c r="D115">
        <v>6000000</v>
      </c>
      <c r="E115">
        <v>1116600</v>
      </c>
      <c r="F115" s="1" t="s">
        <v>25</v>
      </c>
    </row>
    <row r="116" spans="1:6" ht="12.75">
      <c r="A116" t="s">
        <v>577</v>
      </c>
      <c r="B116" t="s">
        <v>185</v>
      </c>
      <c r="C116" t="s">
        <v>185</v>
      </c>
      <c r="D116">
        <v>3949937</v>
      </c>
      <c r="E116">
        <v>2429211</v>
      </c>
      <c r="F116" s="1" t="s">
        <v>25</v>
      </c>
    </row>
    <row r="117" spans="1:6" ht="12.75">
      <c r="A117" t="s">
        <v>579</v>
      </c>
      <c r="B117" t="s">
        <v>270</v>
      </c>
      <c r="C117" t="s">
        <v>185</v>
      </c>
      <c r="D117">
        <v>9</v>
      </c>
      <c r="E117">
        <v>1</v>
      </c>
      <c r="F117" s="1" t="s">
        <v>25</v>
      </c>
    </row>
    <row r="118" spans="1:6" ht="12.75">
      <c r="A118" t="s">
        <v>580</v>
      </c>
      <c r="B118" t="s">
        <v>185</v>
      </c>
      <c r="C118" t="s">
        <v>185</v>
      </c>
      <c r="D118">
        <v>2000000</v>
      </c>
      <c r="E118">
        <v>827500</v>
      </c>
      <c r="F118" s="1" t="s">
        <v>25</v>
      </c>
    </row>
    <row r="119" spans="1:6" ht="12.75">
      <c r="A119" t="s">
        <v>581</v>
      </c>
      <c r="B119" t="s">
        <v>465</v>
      </c>
      <c r="C119" t="s">
        <v>465</v>
      </c>
      <c r="D119">
        <v>123100</v>
      </c>
      <c r="E119">
        <v>387765</v>
      </c>
      <c r="F119" s="1" t="s">
        <v>25</v>
      </c>
    </row>
    <row r="120" spans="1:6" ht="12.75">
      <c r="A120" t="s">
        <v>41</v>
      </c>
      <c r="B120" t="s">
        <v>150</v>
      </c>
      <c r="C120" t="s">
        <v>150</v>
      </c>
      <c r="D120">
        <v>2451074</v>
      </c>
      <c r="E120">
        <v>931408</v>
      </c>
      <c r="F120" s="1" t="s">
        <v>25</v>
      </c>
    </row>
    <row r="121" spans="1:6" ht="12.75">
      <c r="A121" t="s">
        <v>582</v>
      </c>
      <c r="B121" t="s">
        <v>465</v>
      </c>
      <c r="C121" t="s">
        <v>465</v>
      </c>
      <c r="D121">
        <v>14400</v>
      </c>
      <c r="E121">
        <v>536976</v>
      </c>
      <c r="F121" s="1" t="s">
        <v>25</v>
      </c>
    </row>
    <row r="122" spans="1:6" ht="12.75">
      <c r="A122" t="s">
        <v>583</v>
      </c>
      <c r="B122" t="s">
        <v>270</v>
      </c>
      <c r="C122" t="s">
        <v>150</v>
      </c>
      <c r="D122">
        <v>2000</v>
      </c>
      <c r="E122">
        <v>1980000</v>
      </c>
      <c r="F122" s="1" t="s">
        <v>25</v>
      </c>
    </row>
    <row r="123" spans="1:6" ht="12.75">
      <c r="A123" t="s">
        <v>584</v>
      </c>
      <c r="B123" t="s">
        <v>150</v>
      </c>
      <c r="C123" t="s">
        <v>150</v>
      </c>
      <c r="D123">
        <v>3825186</v>
      </c>
      <c r="E123">
        <v>3691305</v>
      </c>
      <c r="F123" s="1" t="s">
        <v>25</v>
      </c>
    </row>
    <row r="124" spans="1:6" ht="12.75">
      <c r="A124" t="s">
        <v>218</v>
      </c>
      <c r="B124" t="s">
        <v>150</v>
      </c>
      <c r="C124" t="s">
        <v>150</v>
      </c>
      <c r="D124">
        <v>2000000</v>
      </c>
      <c r="E124">
        <v>1870000</v>
      </c>
      <c r="F124" s="1" t="s">
        <v>25</v>
      </c>
    </row>
    <row r="125" spans="1:6" ht="12.75">
      <c r="A125" t="s">
        <v>219</v>
      </c>
      <c r="B125" t="s">
        <v>150</v>
      </c>
      <c r="C125" t="s">
        <v>150</v>
      </c>
      <c r="D125">
        <v>612056</v>
      </c>
      <c r="E125">
        <v>597204</v>
      </c>
      <c r="F125" s="1" t="s">
        <v>25</v>
      </c>
    </row>
    <row r="126" spans="1:6" ht="12.75">
      <c r="A126" t="s">
        <v>42</v>
      </c>
      <c r="B126" t="s">
        <v>152</v>
      </c>
      <c r="C126" t="s">
        <v>152</v>
      </c>
      <c r="D126">
        <v>1825000</v>
      </c>
      <c r="E126">
        <v>547500</v>
      </c>
      <c r="F126" s="1" t="s">
        <v>25</v>
      </c>
    </row>
    <row r="127" spans="1:6" ht="12.75">
      <c r="A127" t="s">
        <v>587</v>
      </c>
      <c r="B127" t="s">
        <v>465</v>
      </c>
      <c r="C127" t="s">
        <v>465</v>
      </c>
      <c r="D127">
        <v>8600</v>
      </c>
      <c r="E127">
        <v>124356</v>
      </c>
      <c r="F127" s="1" t="s">
        <v>25</v>
      </c>
    </row>
    <row r="128" spans="1:6" ht="12.75">
      <c r="A128" t="s">
        <v>43</v>
      </c>
      <c r="B128" t="s">
        <v>152</v>
      </c>
      <c r="C128" t="s">
        <v>150</v>
      </c>
      <c r="D128">
        <v>5000000</v>
      </c>
      <c r="E128">
        <v>2575000</v>
      </c>
      <c r="F128" s="1" t="s">
        <v>25</v>
      </c>
    </row>
    <row r="129" spans="1:6" ht="12.75">
      <c r="A129" t="s">
        <v>589</v>
      </c>
      <c r="B129" t="s">
        <v>185</v>
      </c>
      <c r="C129" t="s">
        <v>185</v>
      </c>
      <c r="D129">
        <v>1000000</v>
      </c>
      <c r="E129">
        <v>1000000</v>
      </c>
      <c r="F129" s="1" t="s">
        <v>25</v>
      </c>
    </row>
    <row r="130" spans="1:6" ht="12.75">
      <c r="A130" t="s">
        <v>590</v>
      </c>
      <c r="B130" t="s">
        <v>185</v>
      </c>
      <c r="C130" t="s">
        <v>185</v>
      </c>
      <c r="D130">
        <v>1000000</v>
      </c>
      <c r="E130">
        <v>943500</v>
      </c>
      <c r="F130" s="1" t="s">
        <v>25</v>
      </c>
    </row>
    <row r="131" spans="1:6" ht="12.75">
      <c r="A131" t="s">
        <v>591</v>
      </c>
      <c r="B131" t="s">
        <v>270</v>
      </c>
      <c r="C131" t="s">
        <v>185</v>
      </c>
      <c r="D131">
        <v>67000</v>
      </c>
      <c r="E131">
        <v>1820858</v>
      </c>
      <c r="F131" s="1" t="s">
        <v>25</v>
      </c>
    </row>
    <row r="132" spans="1:6" ht="12.75">
      <c r="A132" t="s">
        <v>592</v>
      </c>
      <c r="B132" t="s">
        <v>185</v>
      </c>
      <c r="C132" t="s">
        <v>185</v>
      </c>
      <c r="E132">
        <v>3931226</v>
      </c>
      <c r="F132" s="1" t="s">
        <v>25</v>
      </c>
    </row>
    <row r="133" spans="1:6" ht="12.75">
      <c r="A133" t="s">
        <v>593</v>
      </c>
      <c r="B133" t="s">
        <v>465</v>
      </c>
      <c r="C133" t="s">
        <v>465</v>
      </c>
      <c r="D133">
        <v>87200</v>
      </c>
      <c r="E133">
        <v>1296664</v>
      </c>
      <c r="F133" s="1" t="s">
        <v>25</v>
      </c>
    </row>
    <row r="134" spans="1:6" ht="12.75">
      <c r="A134" t="s">
        <v>594</v>
      </c>
      <c r="B134" t="s">
        <v>465</v>
      </c>
      <c r="C134" t="s">
        <v>465</v>
      </c>
      <c r="D134">
        <v>74400</v>
      </c>
      <c r="E134">
        <v>810960</v>
      </c>
      <c r="F134" s="1" t="s">
        <v>25</v>
      </c>
    </row>
    <row r="135" spans="1:6" ht="12.75">
      <c r="A135" t="s">
        <v>595</v>
      </c>
      <c r="B135" t="s">
        <v>152</v>
      </c>
      <c r="C135" t="s">
        <v>152</v>
      </c>
      <c r="D135">
        <v>5055000</v>
      </c>
      <c r="E135">
        <v>1516500</v>
      </c>
      <c r="F135" s="1" t="s">
        <v>25</v>
      </c>
    </row>
    <row r="136" spans="1:6" ht="12.75">
      <c r="A136" t="s">
        <v>596</v>
      </c>
      <c r="B136" t="s">
        <v>465</v>
      </c>
      <c r="C136" t="s">
        <v>465</v>
      </c>
      <c r="D136">
        <v>111695</v>
      </c>
      <c r="E136">
        <v>893560</v>
      </c>
      <c r="F136" s="1" t="s">
        <v>25</v>
      </c>
    </row>
    <row r="137" spans="1:6" ht="12.75">
      <c r="A137" t="s">
        <v>597</v>
      </c>
      <c r="B137" t="s">
        <v>152</v>
      </c>
      <c r="C137" t="s">
        <v>152</v>
      </c>
      <c r="D137">
        <v>1545000</v>
      </c>
      <c r="E137">
        <v>1085363</v>
      </c>
      <c r="F137" s="1" t="s">
        <v>25</v>
      </c>
    </row>
    <row r="138" spans="1:6" ht="12.75">
      <c r="A138" t="s">
        <v>598</v>
      </c>
      <c r="B138" t="s">
        <v>465</v>
      </c>
      <c r="C138" t="s">
        <v>465</v>
      </c>
      <c r="D138">
        <v>6400</v>
      </c>
      <c r="E138">
        <v>128000</v>
      </c>
      <c r="F138" s="1" t="s">
        <v>25</v>
      </c>
    </row>
    <row r="139" spans="1:6" ht="12.75">
      <c r="A139" t="s">
        <v>44</v>
      </c>
      <c r="B139" t="s">
        <v>152</v>
      </c>
      <c r="C139" t="s">
        <v>152</v>
      </c>
      <c r="D139">
        <v>800000</v>
      </c>
      <c r="E139">
        <v>184000</v>
      </c>
      <c r="F139" s="1" t="s">
        <v>25</v>
      </c>
    </row>
    <row r="140" spans="1:6" ht="12.75">
      <c r="A140" t="s">
        <v>601</v>
      </c>
      <c r="B140" t="s">
        <v>150</v>
      </c>
      <c r="C140" t="s">
        <v>150</v>
      </c>
      <c r="D140">
        <v>2000000</v>
      </c>
      <c r="E140">
        <v>1560000</v>
      </c>
      <c r="F140" s="1" t="s">
        <v>25</v>
      </c>
    </row>
    <row r="141" spans="1:6" ht="12.75">
      <c r="A141" t="s">
        <v>602</v>
      </c>
      <c r="B141" t="s">
        <v>150</v>
      </c>
      <c r="C141" t="s">
        <v>150</v>
      </c>
      <c r="D141">
        <v>2000000</v>
      </c>
      <c r="E141">
        <v>2000000</v>
      </c>
      <c r="F141" s="1" t="s">
        <v>25</v>
      </c>
    </row>
    <row r="142" spans="1:6" ht="12.75">
      <c r="A142" t="s">
        <v>603</v>
      </c>
      <c r="B142" t="s">
        <v>152</v>
      </c>
      <c r="C142" t="s">
        <v>152</v>
      </c>
      <c r="D142">
        <v>3545000</v>
      </c>
      <c r="E142">
        <v>3305713</v>
      </c>
      <c r="F142" s="1" t="s">
        <v>25</v>
      </c>
    </row>
    <row r="143" spans="1:6" ht="12.75">
      <c r="A143" t="s">
        <v>604</v>
      </c>
      <c r="B143" t="s">
        <v>150</v>
      </c>
      <c r="C143" t="s">
        <v>150</v>
      </c>
      <c r="D143">
        <v>13000000</v>
      </c>
      <c r="E143">
        <v>6240000</v>
      </c>
      <c r="F143" s="1" t="s">
        <v>25</v>
      </c>
    </row>
    <row r="144" spans="1:6" ht="12.75">
      <c r="A144" t="s">
        <v>605</v>
      </c>
      <c r="B144" t="s">
        <v>152</v>
      </c>
      <c r="C144" t="s">
        <v>152</v>
      </c>
      <c r="D144">
        <v>2300000</v>
      </c>
      <c r="E144">
        <v>2343125</v>
      </c>
      <c r="F144" s="1" t="s">
        <v>25</v>
      </c>
    </row>
    <row r="145" spans="1:6" ht="12.75">
      <c r="A145" t="s">
        <v>606</v>
      </c>
      <c r="B145" t="s">
        <v>465</v>
      </c>
      <c r="C145" t="s">
        <v>465</v>
      </c>
      <c r="D145">
        <v>9900</v>
      </c>
      <c r="E145">
        <v>521532</v>
      </c>
      <c r="F145" s="1" t="s">
        <v>25</v>
      </c>
    </row>
    <row r="146" spans="1:6" ht="12.75">
      <c r="A146" t="s">
        <v>607</v>
      </c>
      <c r="B146" t="s">
        <v>465</v>
      </c>
      <c r="C146" t="s">
        <v>465</v>
      </c>
      <c r="D146">
        <v>30200</v>
      </c>
      <c r="E146">
        <v>828386</v>
      </c>
      <c r="F146" s="1" t="s">
        <v>25</v>
      </c>
    </row>
    <row r="147" spans="1:6" ht="12.75">
      <c r="A147" t="s">
        <v>610</v>
      </c>
      <c r="B147" t="s">
        <v>150</v>
      </c>
      <c r="C147" t="s">
        <v>150</v>
      </c>
      <c r="D147">
        <v>999741</v>
      </c>
      <c r="E147">
        <v>868285</v>
      </c>
      <c r="F147" s="1" t="s">
        <v>25</v>
      </c>
    </row>
    <row r="148" spans="1:6" ht="12.75">
      <c r="A148" t="s">
        <v>611</v>
      </c>
      <c r="B148" t="s">
        <v>150</v>
      </c>
      <c r="C148" t="s">
        <v>150</v>
      </c>
      <c r="D148">
        <v>2000000</v>
      </c>
      <c r="E148">
        <v>1840000</v>
      </c>
      <c r="F148" s="1" t="s">
        <v>25</v>
      </c>
    </row>
    <row r="149" spans="1:6" ht="12.75">
      <c r="A149" t="s">
        <v>230</v>
      </c>
      <c r="B149" t="s">
        <v>150</v>
      </c>
      <c r="C149" t="s">
        <v>150</v>
      </c>
      <c r="D149">
        <v>3000000</v>
      </c>
      <c r="E149">
        <v>2910000</v>
      </c>
      <c r="F149" s="1" t="s">
        <v>25</v>
      </c>
    </row>
    <row r="150" spans="1:6" ht="12.75">
      <c r="A150" t="s">
        <v>612</v>
      </c>
      <c r="B150" t="s">
        <v>150</v>
      </c>
      <c r="C150" t="s">
        <v>150</v>
      </c>
      <c r="D150">
        <v>4000000</v>
      </c>
      <c r="E150">
        <v>3660000</v>
      </c>
      <c r="F150" s="1" t="s">
        <v>25</v>
      </c>
    </row>
    <row r="151" spans="1:6" ht="12.75">
      <c r="A151" t="s">
        <v>613</v>
      </c>
      <c r="B151" t="s">
        <v>465</v>
      </c>
      <c r="C151" t="s">
        <v>465</v>
      </c>
      <c r="D151">
        <v>3900</v>
      </c>
      <c r="E151">
        <v>341133</v>
      </c>
      <c r="F151" s="1" t="s">
        <v>25</v>
      </c>
    </row>
    <row r="152" spans="1:6" ht="12.75">
      <c r="A152" t="s">
        <v>615</v>
      </c>
      <c r="B152" t="s">
        <v>152</v>
      </c>
      <c r="C152" t="s">
        <v>152</v>
      </c>
      <c r="D152">
        <v>1413000</v>
      </c>
      <c r="E152">
        <v>1448325</v>
      </c>
      <c r="F152" s="1" t="s">
        <v>25</v>
      </c>
    </row>
    <row r="153" spans="1:6" ht="12.75">
      <c r="A153" t="s">
        <v>617</v>
      </c>
      <c r="B153" t="s">
        <v>150</v>
      </c>
      <c r="C153" t="s">
        <v>150</v>
      </c>
      <c r="D153">
        <v>3160472</v>
      </c>
      <c r="E153">
        <v>916537</v>
      </c>
      <c r="F153" s="1" t="s">
        <v>25</v>
      </c>
    </row>
    <row r="154" spans="1:6" ht="12.75">
      <c r="A154" t="s">
        <v>45</v>
      </c>
      <c r="B154" t="s">
        <v>150</v>
      </c>
      <c r="C154" t="s">
        <v>150</v>
      </c>
      <c r="D154">
        <v>3000000</v>
      </c>
      <c r="E154">
        <v>2910000</v>
      </c>
      <c r="F154" s="1" t="s">
        <v>25</v>
      </c>
    </row>
    <row r="155" spans="1:6" ht="12.75">
      <c r="A155" t="s">
        <v>619</v>
      </c>
      <c r="B155" t="s">
        <v>152</v>
      </c>
      <c r="C155" t="s">
        <v>150</v>
      </c>
      <c r="D155">
        <v>3000000</v>
      </c>
      <c r="E155">
        <v>2730000</v>
      </c>
      <c r="F155" s="1" t="s">
        <v>25</v>
      </c>
    </row>
    <row r="156" spans="1:6" ht="12.75">
      <c r="A156" t="s">
        <v>240</v>
      </c>
      <c r="B156" t="s">
        <v>150</v>
      </c>
      <c r="C156" t="s">
        <v>150</v>
      </c>
      <c r="D156">
        <v>3000000</v>
      </c>
      <c r="E156">
        <v>2902500</v>
      </c>
      <c r="F156" s="1" t="s">
        <v>25</v>
      </c>
    </row>
    <row r="157" spans="1:6" ht="12.75">
      <c r="A157" t="s">
        <v>620</v>
      </c>
      <c r="B157" t="s">
        <v>465</v>
      </c>
      <c r="C157" t="s">
        <v>465</v>
      </c>
      <c r="D157">
        <v>33600</v>
      </c>
      <c r="E157">
        <v>341376</v>
      </c>
      <c r="F157" s="1" t="s">
        <v>25</v>
      </c>
    </row>
    <row r="158" spans="1:6" ht="12.75">
      <c r="A158" t="s">
        <v>9</v>
      </c>
      <c r="B158" t="s">
        <v>185</v>
      </c>
      <c r="C158" t="s">
        <v>185</v>
      </c>
      <c r="D158">
        <v>1297929</v>
      </c>
      <c r="E158">
        <v>311503</v>
      </c>
      <c r="F158" s="1" t="s">
        <v>25</v>
      </c>
    </row>
    <row r="159" spans="1:6" ht="12.75">
      <c r="A159" t="s">
        <v>621</v>
      </c>
      <c r="B159" t="s">
        <v>185</v>
      </c>
      <c r="C159" t="s">
        <v>185</v>
      </c>
      <c r="D159">
        <v>2000000</v>
      </c>
      <c r="E159">
        <v>1500000</v>
      </c>
      <c r="F159" s="1" t="s">
        <v>25</v>
      </c>
    </row>
    <row r="160" spans="1:6" ht="12.75">
      <c r="A160" t="s">
        <v>622</v>
      </c>
      <c r="B160" t="s">
        <v>185</v>
      </c>
      <c r="C160" t="s">
        <v>185</v>
      </c>
      <c r="D160">
        <v>5000000</v>
      </c>
      <c r="E160">
        <v>4050000</v>
      </c>
      <c r="F160" s="1" t="s">
        <v>25</v>
      </c>
    </row>
    <row r="161" spans="1:6" ht="12.75">
      <c r="A161" t="s">
        <v>623</v>
      </c>
      <c r="B161" t="s">
        <v>185</v>
      </c>
      <c r="C161" t="s">
        <v>185</v>
      </c>
      <c r="D161">
        <v>4000000</v>
      </c>
      <c r="E161">
        <v>2651920</v>
      </c>
      <c r="F161" s="1" t="s">
        <v>25</v>
      </c>
    </row>
    <row r="162" spans="1:6" ht="12.75">
      <c r="A162" t="s">
        <v>625</v>
      </c>
      <c r="B162" t="s">
        <v>465</v>
      </c>
      <c r="C162" t="s">
        <v>465</v>
      </c>
      <c r="D162">
        <v>135300</v>
      </c>
      <c r="E162">
        <v>1209582</v>
      </c>
      <c r="F162" s="1" t="s">
        <v>25</v>
      </c>
    </row>
    <row r="163" spans="1:6" ht="12.75">
      <c r="A163" t="s">
        <v>626</v>
      </c>
      <c r="B163" t="s">
        <v>152</v>
      </c>
      <c r="C163" t="s">
        <v>152</v>
      </c>
      <c r="D163">
        <v>4650000</v>
      </c>
      <c r="E163">
        <v>3185250</v>
      </c>
      <c r="F163" s="1" t="s">
        <v>25</v>
      </c>
    </row>
    <row r="164" spans="1:6" ht="12.75">
      <c r="A164" t="s">
        <v>627</v>
      </c>
      <c r="B164" t="s">
        <v>465</v>
      </c>
      <c r="C164" t="s">
        <v>465</v>
      </c>
      <c r="D164">
        <v>32100</v>
      </c>
      <c r="E164">
        <v>1261530</v>
      </c>
      <c r="F164" s="1" t="s">
        <v>25</v>
      </c>
    </row>
    <row r="165" spans="1:6" ht="12.75">
      <c r="A165" t="s">
        <v>628</v>
      </c>
      <c r="B165" t="s">
        <v>465</v>
      </c>
      <c r="C165" t="s">
        <v>465</v>
      </c>
      <c r="D165">
        <v>4600</v>
      </c>
      <c r="E165">
        <v>215280</v>
      </c>
      <c r="F165" s="1" t="s">
        <v>25</v>
      </c>
    </row>
    <row r="166" spans="1:6" ht="12.75">
      <c r="A166" t="s">
        <v>629</v>
      </c>
      <c r="B166" t="s">
        <v>270</v>
      </c>
      <c r="C166" t="s">
        <v>150</v>
      </c>
      <c r="D166">
        <v>2000</v>
      </c>
      <c r="E166">
        <v>1920000</v>
      </c>
      <c r="F166" s="1" t="s">
        <v>25</v>
      </c>
    </row>
    <row r="167" spans="1:6" ht="12.75">
      <c r="A167" t="s">
        <v>630</v>
      </c>
      <c r="B167" t="s">
        <v>152</v>
      </c>
      <c r="C167" t="s">
        <v>152</v>
      </c>
      <c r="D167">
        <v>1025000</v>
      </c>
      <c r="E167">
        <v>953250</v>
      </c>
      <c r="F167" s="1" t="s">
        <v>25</v>
      </c>
    </row>
    <row r="168" spans="1:6" ht="12.75">
      <c r="A168" t="s">
        <v>46</v>
      </c>
      <c r="B168" t="s">
        <v>185</v>
      </c>
      <c r="C168" t="s">
        <v>185</v>
      </c>
      <c r="E168">
        <v>4626658</v>
      </c>
      <c r="F168" s="1" t="s">
        <v>25</v>
      </c>
    </row>
    <row r="169" spans="1:6" ht="12.75">
      <c r="A169" t="s">
        <v>47</v>
      </c>
      <c r="B169" t="s">
        <v>150</v>
      </c>
      <c r="C169" t="s">
        <v>150</v>
      </c>
      <c r="D169">
        <v>2000000</v>
      </c>
      <c r="E169">
        <v>1620000</v>
      </c>
      <c r="F169" s="1" t="s">
        <v>25</v>
      </c>
    </row>
    <row r="170" spans="1:6" ht="12.75">
      <c r="A170" t="s">
        <v>635</v>
      </c>
      <c r="B170" t="s">
        <v>465</v>
      </c>
      <c r="C170" t="s">
        <v>465</v>
      </c>
      <c r="D170">
        <v>15000</v>
      </c>
      <c r="E170">
        <v>734700</v>
      </c>
      <c r="F170" s="1" t="s">
        <v>25</v>
      </c>
    </row>
    <row r="171" spans="1:6" ht="12.75">
      <c r="A171" t="s">
        <v>636</v>
      </c>
      <c r="B171" t="s">
        <v>465</v>
      </c>
      <c r="C171" t="s">
        <v>465</v>
      </c>
      <c r="D171">
        <v>21000</v>
      </c>
      <c r="E171">
        <v>393960</v>
      </c>
      <c r="F171" s="1" t="s">
        <v>25</v>
      </c>
    </row>
    <row r="172" spans="1:6" ht="12.75">
      <c r="A172" t="s">
        <v>638</v>
      </c>
      <c r="B172" t="s">
        <v>152</v>
      </c>
      <c r="C172" t="s">
        <v>152</v>
      </c>
      <c r="D172">
        <v>2600000</v>
      </c>
      <c r="E172">
        <v>2106000</v>
      </c>
      <c r="F172" s="1" t="s">
        <v>25</v>
      </c>
    </row>
    <row r="173" spans="1:6" ht="12.75">
      <c r="A173" t="s">
        <v>639</v>
      </c>
      <c r="B173" t="s">
        <v>150</v>
      </c>
      <c r="C173" t="s">
        <v>150</v>
      </c>
      <c r="D173">
        <v>4000000</v>
      </c>
      <c r="E173">
        <v>2200000</v>
      </c>
      <c r="F173" s="1" t="s">
        <v>25</v>
      </c>
    </row>
    <row r="174" spans="1:6" ht="12.75">
      <c r="A174" t="s">
        <v>402</v>
      </c>
      <c r="B174" t="s">
        <v>150</v>
      </c>
      <c r="C174" t="s">
        <v>150</v>
      </c>
      <c r="D174">
        <v>2000000</v>
      </c>
      <c r="E174">
        <v>1360000</v>
      </c>
      <c r="F174" s="1" t="s">
        <v>25</v>
      </c>
    </row>
    <row r="175" spans="1:6" ht="12.75">
      <c r="A175" t="s">
        <v>641</v>
      </c>
      <c r="B175" t="s">
        <v>465</v>
      </c>
      <c r="C175" t="s">
        <v>465</v>
      </c>
      <c r="D175">
        <v>240500</v>
      </c>
      <c r="E175">
        <v>2104375</v>
      </c>
      <c r="F175" s="1" t="s">
        <v>25</v>
      </c>
    </row>
    <row r="176" spans="1:6" ht="12.75">
      <c r="A176" t="s">
        <v>642</v>
      </c>
      <c r="B176" t="s">
        <v>152</v>
      </c>
      <c r="C176" t="s">
        <v>152</v>
      </c>
      <c r="D176">
        <v>4350000</v>
      </c>
      <c r="E176">
        <v>4121408</v>
      </c>
      <c r="F176" s="1" t="s">
        <v>25</v>
      </c>
    </row>
    <row r="177" spans="1:6" ht="12.75">
      <c r="A177" t="s">
        <v>643</v>
      </c>
      <c r="B177" t="s">
        <v>152</v>
      </c>
      <c r="C177" t="s">
        <v>152</v>
      </c>
      <c r="D177">
        <v>1750000</v>
      </c>
      <c r="E177">
        <v>1697500</v>
      </c>
      <c r="F177" s="1" t="s">
        <v>25</v>
      </c>
    </row>
    <row r="178" spans="1:6" ht="12.75">
      <c r="A178" t="s">
        <v>644</v>
      </c>
      <c r="B178" t="s">
        <v>152</v>
      </c>
      <c r="C178" t="s">
        <v>152</v>
      </c>
      <c r="D178">
        <v>1158000</v>
      </c>
      <c r="E178">
        <v>1053780</v>
      </c>
      <c r="F178" s="1" t="s">
        <v>25</v>
      </c>
    </row>
    <row r="179" spans="1:6" ht="12.75">
      <c r="A179" t="s">
        <v>10</v>
      </c>
      <c r="B179" t="s">
        <v>150</v>
      </c>
      <c r="C179" t="s">
        <v>150</v>
      </c>
      <c r="D179">
        <v>1985322</v>
      </c>
      <c r="E179">
        <v>1905909</v>
      </c>
      <c r="F179" s="1" t="s">
        <v>25</v>
      </c>
    </row>
    <row r="180" spans="1:6" ht="12.75">
      <c r="A180" t="s">
        <v>645</v>
      </c>
      <c r="B180" t="s">
        <v>465</v>
      </c>
      <c r="C180" t="s">
        <v>465</v>
      </c>
      <c r="D180">
        <v>13000</v>
      </c>
      <c r="E180">
        <v>687570</v>
      </c>
      <c r="F180" s="1" t="s">
        <v>25</v>
      </c>
    </row>
    <row r="181" spans="1:6" ht="12.75">
      <c r="A181" t="s">
        <v>250</v>
      </c>
      <c r="B181" t="s">
        <v>150</v>
      </c>
      <c r="C181" t="s">
        <v>150</v>
      </c>
      <c r="D181">
        <v>3863717</v>
      </c>
      <c r="E181">
        <v>3631894</v>
      </c>
      <c r="F181" s="1" t="s">
        <v>25</v>
      </c>
    </row>
    <row r="182" spans="1:6" ht="12.75">
      <c r="A182" t="s">
        <v>647</v>
      </c>
      <c r="B182" t="s">
        <v>152</v>
      </c>
      <c r="C182" t="s">
        <v>152</v>
      </c>
      <c r="D182">
        <v>3525000</v>
      </c>
      <c r="E182">
        <v>3613125</v>
      </c>
      <c r="F182" s="1" t="s">
        <v>25</v>
      </c>
    </row>
    <row r="183" spans="1:6" ht="12.75">
      <c r="A183" t="s">
        <v>649</v>
      </c>
      <c r="B183" t="s">
        <v>270</v>
      </c>
      <c r="C183" t="s">
        <v>270</v>
      </c>
      <c r="D183">
        <v>2975</v>
      </c>
      <c r="E183">
        <v>2380000</v>
      </c>
      <c r="F183" s="1" t="s">
        <v>25</v>
      </c>
    </row>
    <row r="184" spans="1:6" ht="12.75">
      <c r="A184" t="s">
        <v>650</v>
      </c>
      <c r="B184" t="s">
        <v>465</v>
      </c>
      <c r="C184" t="s">
        <v>465</v>
      </c>
      <c r="D184">
        <v>27700</v>
      </c>
      <c r="E184">
        <v>489459</v>
      </c>
      <c r="F184" s="1" t="s">
        <v>25</v>
      </c>
    </row>
    <row r="185" spans="1:6" ht="12.75">
      <c r="A185" t="s">
        <v>651</v>
      </c>
      <c r="B185" t="s">
        <v>270</v>
      </c>
      <c r="C185" t="s">
        <v>150</v>
      </c>
      <c r="D185">
        <v>20000</v>
      </c>
      <c r="E185">
        <v>1760000</v>
      </c>
      <c r="F185" s="1" t="s">
        <v>25</v>
      </c>
    </row>
    <row r="186" spans="1:6" ht="12.75">
      <c r="A186" t="s">
        <v>652</v>
      </c>
      <c r="B186" t="s">
        <v>152</v>
      </c>
      <c r="C186" t="s">
        <v>152</v>
      </c>
      <c r="D186">
        <v>2175000</v>
      </c>
      <c r="E186">
        <v>2088000</v>
      </c>
      <c r="F186" s="1" t="s">
        <v>25</v>
      </c>
    </row>
    <row r="187" spans="1:6" ht="12.75">
      <c r="A187" t="s">
        <v>653</v>
      </c>
      <c r="B187" t="s">
        <v>152</v>
      </c>
      <c r="C187" t="s">
        <v>152</v>
      </c>
      <c r="D187">
        <v>2650000</v>
      </c>
      <c r="E187">
        <v>2235540</v>
      </c>
      <c r="F187" s="1" t="s">
        <v>25</v>
      </c>
    </row>
    <row r="188" spans="1:6" ht="12.75">
      <c r="A188" t="s">
        <v>654</v>
      </c>
      <c r="B188" t="s">
        <v>152</v>
      </c>
      <c r="C188" t="s">
        <v>152</v>
      </c>
      <c r="D188">
        <v>3925000</v>
      </c>
      <c r="E188">
        <v>3949531</v>
      </c>
      <c r="F188" s="1" t="s">
        <v>25</v>
      </c>
    </row>
    <row r="189" spans="1:6" ht="12.75">
      <c r="A189" t="s">
        <v>655</v>
      </c>
      <c r="B189" t="s">
        <v>465</v>
      </c>
      <c r="C189" t="s">
        <v>465</v>
      </c>
      <c r="D189">
        <v>39600</v>
      </c>
      <c r="E189">
        <v>512820</v>
      </c>
      <c r="F189" s="1" t="s">
        <v>25</v>
      </c>
    </row>
    <row r="190" spans="1:6" ht="12.75">
      <c r="A190" t="s">
        <v>656</v>
      </c>
      <c r="B190" t="s">
        <v>150</v>
      </c>
      <c r="C190" t="s">
        <v>150</v>
      </c>
      <c r="D190">
        <v>3000000</v>
      </c>
      <c r="E190">
        <v>2700000</v>
      </c>
      <c r="F190" s="1" t="s">
        <v>25</v>
      </c>
    </row>
    <row r="191" spans="1:6" ht="12.75">
      <c r="A191" t="s">
        <v>657</v>
      </c>
      <c r="B191" t="s">
        <v>465</v>
      </c>
      <c r="C191" t="s">
        <v>465</v>
      </c>
      <c r="D191">
        <v>134000</v>
      </c>
      <c r="E191">
        <v>1712520</v>
      </c>
      <c r="F191" s="1" t="s">
        <v>25</v>
      </c>
    </row>
    <row r="192" spans="1:6" ht="12.75">
      <c r="A192" t="s">
        <v>659</v>
      </c>
      <c r="B192" t="s">
        <v>465</v>
      </c>
      <c r="C192" t="s">
        <v>465</v>
      </c>
      <c r="D192">
        <v>36800</v>
      </c>
      <c r="E192">
        <v>647312</v>
      </c>
      <c r="F192" s="1" t="s">
        <v>25</v>
      </c>
    </row>
    <row r="193" spans="1:6" ht="12.75">
      <c r="A193" t="s">
        <v>257</v>
      </c>
      <c r="B193" t="s">
        <v>150</v>
      </c>
      <c r="C193" t="s">
        <v>150</v>
      </c>
      <c r="D193">
        <v>3000000</v>
      </c>
      <c r="E193">
        <v>2955000</v>
      </c>
      <c r="F193" s="1" t="s">
        <v>25</v>
      </c>
    </row>
    <row r="194" spans="1:6" ht="12.75">
      <c r="A194" t="s">
        <v>660</v>
      </c>
      <c r="B194" t="s">
        <v>465</v>
      </c>
      <c r="C194" t="s">
        <v>465</v>
      </c>
      <c r="D194">
        <v>60600</v>
      </c>
      <c r="E194">
        <v>612060</v>
      </c>
      <c r="F194" s="1" t="s">
        <v>25</v>
      </c>
    </row>
    <row r="195" spans="1:6" ht="12.75">
      <c r="A195" t="s">
        <v>258</v>
      </c>
      <c r="B195" t="s">
        <v>150</v>
      </c>
      <c r="C195" t="s">
        <v>150</v>
      </c>
      <c r="D195">
        <v>2000000</v>
      </c>
      <c r="E195">
        <v>1800000</v>
      </c>
      <c r="F195" s="1" t="s">
        <v>25</v>
      </c>
    </row>
    <row r="196" spans="1:6" ht="12.75">
      <c r="A196" t="s">
        <v>661</v>
      </c>
      <c r="B196" t="s">
        <v>152</v>
      </c>
      <c r="C196" t="s">
        <v>152</v>
      </c>
      <c r="D196">
        <v>2915000</v>
      </c>
      <c r="E196">
        <v>2463175</v>
      </c>
      <c r="F196" s="1" t="s">
        <v>25</v>
      </c>
    </row>
    <row r="197" spans="1:6" ht="12.75">
      <c r="A197" t="s">
        <v>662</v>
      </c>
      <c r="B197" t="s">
        <v>150</v>
      </c>
      <c r="C197" t="s">
        <v>150</v>
      </c>
      <c r="D197">
        <v>2000000</v>
      </c>
      <c r="E197">
        <v>1930000</v>
      </c>
      <c r="F197" s="1" t="s">
        <v>25</v>
      </c>
    </row>
    <row r="198" spans="1:6" ht="12.75">
      <c r="A198" t="s">
        <v>663</v>
      </c>
      <c r="B198" t="s">
        <v>465</v>
      </c>
      <c r="C198" t="s">
        <v>465</v>
      </c>
      <c r="D198">
        <v>6400</v>
      </c>
      <c r="E198">
        <v>269568</v>
      </c>
      <c r="F198" s="1" t="s">
        <v>25</v>
      </c>
    </row>
    <row r="199" spans="1:6" ht="12.75">
      <c r="A199" t="s">
        <v>664</v>
      </c>
      <c r="B199" t="s">
        <v>150</v>
      </c>
      <c r="C199" t="s">
        <v>150</v>
      </c>
      <c r="D199">
        <v>5000000</v>
      </c>
      <c r="E199">
        <v>5053000</v>
      </c>
      <c r="F199" s="1" t="s">
        <v>25</v>
      </c>
    </row>
    <row r="200" spans="1:6" ht="12.75">
      <c r="A200" t="s">
        <v>665</v>
      </c>
      <c r="B200" t="s">
        <v>465</v>
      </c>
      <c r="C200" t="s">
        <v>465</v>
      </c>
      <c r="D200">
        <v>51000</v>
      </c>
      <c r="E200">
        <v>427890</v>
      </c>
      <c r="F200" s="1" t="s">
        <v>25</v>
      </c>
    </row>
    <row r="201" spans="1:6" ht="12.75">
      <c r="A201" t="s">
        <v>666</v>
      </c>
      <c r="B201" t="s">
        <v>465</v>
      </c>
      <c r="C201" t="s">
        <v>465</v>
      </c>
      <c r="D201">
        <v>33527</v>
      </c>
      <c r="E201">
        <v>1068170</v>
      </c>
      <c r="F201" s="1" t="s">
        <v>25</v>
      </c>
    </row>
    <row r="202" spans="1:6" ht="12.75">
      <c r="A202" t="s">
        <v>260</v>
      </c>
      <c r="B202" t="s">
        <v>150</v>
      </c>
      <c r="C202" t="s">
        <v>150</v>
      </c>
      <c r="D202">
        <v>6000000</v>
      </c>
      <c r="E202">
        <v>5940000</v>
      </c>
      <c r="F202" s="1" t="s">
        <v>25</v>
      </c>
    </row>
    <row r="203" spans="1:6" ht="12.75">
      <c r="A203" t="s">
        <v>667</v>
      </c>
      <c r="B203" t="s">
        <v>465</v>
      </c>
      <c r="C203" t="s">
        <v>465</v>
      </c>
      <c r="D203">
        <v>34300</v>
      </c>
      <c r="E203">
        <v>651700</v>
      </c>
      <c r="F203" s="1" t="s">
        <v>25</v>
      </c>
    </row>
    <row r="204" spans="1:6" ht="12.75">
      <c r="A204" t="s">
        <v>668</v>
      </c>
      <c r="B204" t="s">
        <v>152</v>
      </c>
      <c r="C204" t="s">
        <v>152</v>
      </c>
      <c r="D204">
        <v>3850000</v>
      </c>
      <c r="E204">
        <v>3840375</v>
      </c>
      <c r="F204" s="1" t="s">
        <v>25</v>
      </c>
    </row>
    <row r="205" spans="1:6" ht="12.75">
      <c r="A205" t="s">
        <v>11</v>
      </c>
      <c r="B205" t="s">
        <v>185</v>
      </c>
      <c r="C205" t="s">
        <v>185</v>
      </c>
      <c r="D205">
        <v>2043150</v>
      </c>
      <c r="E205">
        <v>1884806</v>
      </c>
      <c r="F205" s="1" t="s">
        <v>25</v>
      </c>
    </row>
    <row r="206" spans="1:6" ht="12.75">
      <c r="A206" t="s">
        <v>12</v>
      </c>
      <c r="B206" t="s">
        <v>185</v>
      </c>
      <c r="C206" t="s">
        <v>185</v>
      </c>
      <c r="D206">
        <v>3000000</v>
      </c>
      <c r="E206">
        <v>2619000</v>
      </c>
      <c r="F206" s="1" t="s">
        <v>25</v>
      </c>
    </row>
    <row r="207" spans="1:6" ht="12.75">
      <c r="A207" t="s">
        <v>671</v>
      </c>
      <c r="B207" t="s">
        <v>185</v>
      </c>
      <c r="C207" t="s">
        <v>185</v>
      </c>
      <c r="D207">
        <v>3000000</v>
      </c>
      <c r="E207">
        <v>2220000</v>
      </c>
      <c r="F207" s="1" t="s">
        <v>25</v>
      </c>
    </row>
    <row r="208" spans="1:6" ht="12.75">
      <c r="A208" t="s">
        <v>672</v>
      </c>
      <c r="B208" t="s">
        <v>185</v>
      </c>
      <c r="C208" t="s">
        <v>185</v>
      </c>
      <c r="D208">
        <v>3000000</v>
      </c>
      <c r="E208">
        <v>2497500</v>
      </c>
      <c r="F208" s="1" t="s">
        <v>25</v>
      </c>
    </row>
    <row r="209" spans="1:6" ht="12.75">
      <c r="A209" t="s">
        <v>13</v>
      </c>
      <c r="B209" t="s">
        <v>185</v>
      </c>
      <c r="C209" t="s">
        <v>185</v>
      </c>
      <c r="D209">
        <v>2000000</v>
      </c>
      <c r="E209">
        <v>1735000</v>
      </c>
      <c r="F209" s="1" t="s">
        <v>25</v>
      </c>
    </row>
    <row r="210" spans="1:6" ht="12.75">
      <c r="A210" t="s">
        <v>673</v>
      </c>
      <c r="B210" t="s">
        <v>185</v>
      </c>
      <c r="C210" t="s">
        <v>185</v>
      </c>
      <c r="D210">
        <v>1000000</v>
      </c>
      <c r="E210">
        <v>700000</v>
      </c>
      <c r="F210" s="1" t="s">
        <v>25</v>
      </c>
    </row>
    <row r="211" spans="1:6" ht="12.75">
      <c r="A211" t="s">
        <v>266</v>
      </c>
      <c r="B211" t="s">
        <v>150</v>
      </c>
      <c r="C211" t="s">
        <v>150</v>
      </c>
      <c r="D211">
        <v>2000000</v>
      </c>
      <c r="E211">
        <v>1820000</v>
      </c>
      <c r="F211" s="1" t="s">
        <v>25</v>
      </c>
    </row>
    <row r="212" spans="1:6" ht="12.75">
      <c r="A212" t="s">
        <v>674</v>
      </c>
      <c r="B212" t="s">
        <v>152</v>
      </c>
      <c r="C212" t="s">
        <v>152</v>
      </c>
      <c r="D212">
        <v>850000</v>
      </c>
      <c r="E212">
        <v>858500</v>
      </c>
      <c r="F212" s="1" t="s">
        <v>25</v>
      </c>
    </row>
    <row r="213" spans="1:6" ht="12.75">
      <c r="A213" t="s">
        <v>675</v>
      </c>
      <c r="B213" t="s">
        <v>465</v>
      </c>
      <c r="C213" t="s">
        <v>465</v>
      </c>
      <c r="D213">
        <v>3600</v>
      </c>
      <c r="E213">
        <v>144864</v>
      </c>
      <c r="F213" s="1" t="s">
        <v>25</v>
      </c>
    </row>
    <row r="214" spans="1:6" ht="12.75">
      <c r="A214" t="s">
        <v>678</v>
      </c>
      <c r="B214" t="s">
        <v>465</v>
      </c>
      <c r="C214" t="s">
        <v>465</v>
      </c>
      <c r="D214">
        <v>19600</v>
      </c>
      <c r="E214">
        <v>224420</v>
      </c>
      <c r="F214" s="1" t="s">
        <v>25</v>
      </c>
    </row>
    <row r="215" spans="1:6" ht="12.75">
      <c r="A215" t="s">
        <v>833</v>
      </c>
      <c r="B215" t="s">
        <v>150</v>
      </c>
      <c r="C215" t="s">
        <v>150</v>
      </c>
      <c r="D215">
        <v>2846176</v>
      </c>
      <c r="E215">
        <v>2800467</v>
      </c>
      <c r="F215" s="1" t="s">
        <v>25</v>
      </c>
    </row>
    <row r="216" spans="1:6" ht="12.75">
      <c r="A216" t="s">
        <v>680</v>
      </c>
      <c r="B216" t="s">
        <v>465</v>
      </c>
      <c r="C216" t="s">
        <v>465</v>
      </c>
      <c r="D216">
        <v>59700</v>
      </c>
      <c r="E216">
        <v>697893</v>
      </c>
      <c r="F216" s="1" t="s">
        <v>25</v>
      </c>
    </row>
    <row r="217" spans="1:6" ht="12.75">
      <c r="A217" t="s">
        <v>48</v>
      </c>
      <c r="B217" t="s">
        <v>682</v>
      </c>
      <c r="C217" t="s">
        <v>682</v>
      </c>
      <c r="D217">
        <v>1250000</v>
      </c>
      <c r="E217">
        <v>787500</v>
      </c>
      <c r="F217" s="1" t="s">
        <v>25</v>
      </c>
    </row>
    <row r="218" spans="1:6" ht="12.75">
      <c r="A218" t="s">
        <v>683</v>
      </c>
      <c r="B218" t="s">
        <v>150</v>
      </c>
      <c r="C218" t="s">
        <v>150</v>
      </c>
      <c r="D218">
        <v>4000000</v>
      </c>
      <c r="E218">
        <v>1780000</v>
      </c>
      <c r="F218" s="1" t="s">
        <v>25</v>
      </c>
    </row>
    <row r="219" spans="1:6" ht="12.75">
      <c r="A219" t="s">
        <v>684</v>
      </c>
      <c r="B219" t="s">
        <v>152</v>
      </c>
      <c r="C219" t="s">
        <v>152</v>
      </c>
      <c r="D219">
        <v>1375000</v>
      </c>
      <c r="E219">
        <v>1192813</v>
      </c>
      <c r="F219" s="1" t="s">
        <v>25</v>
      </c>
    </row>
    <row r="220" spans="1:6" ht="12.75">
      <c r="A220" t="s">
        <v>685</v>
      </c>
      <c r="B220" t="s">
        <v>152</v>
      </c>
      <c r="C220" t="s">
        <v>150</v>
      </c>
      <c r="D220">
        <v>2000000</v>
      </c>
      <c r="E220">
        <v>1111520</v>
      </c>
      <c r="F220" s="1" t="s">
        <v>25</v>
      </c>
    </row>
    <row r="221" spans="1:6" ht="12.75">
      <c r="A221" t="s">
        <v>686</v>
      </c>
      <c r="B221" t="s">
        <v>152</v>
      </c>
      <c r="C221" t="s">
        <v>150</v>
      </c>
      <c r="D221">
        <v>2000000</v>
      </c>
      <c r="E221">
        <v>1710000</v>
      </c>
      <c r="F221" s="1" t="s">
        <v>25</v>
      </c>
    </row>
    <row r="222" spans="1:6" ht="12.75">
      <c r="A222" t="s">
        <v>687</v>
      </c>
      <c r="B222" t="s">
        <v>152</v>
      </c>
      <c r="C222" t="s">
        <v>150</v>
      </c>
      <c r="D222">
        <v>2000000</v>
      </c>
      <c r="E222">
        <v>1941500</v>
      </c>
      <c r="F222" s="1" t="s">
        <v>25</v>
      </c>
    </row>
    <row r="223" spans="1:6" ht="12.75">
      <c r="A223" t="s">
        <v>49</v>
      </c>
      <c r="B223" t="s">
        <v>152</v>
      </c>
      <c r="C223" t="s">
        <v>150</v>
      </c>
      <c r="D223">
        <v>4000000</v>
      </c>
      <c r="E223">
        <v>3855160</v>
      </c>
      <c r="F223" s="1" t="s">
        <v>25</v>
      </c>
    </row>
    <row r="224" spans="1:6" ht="12.75">
      <c r="A224" t="s">
        <v>50</v>
      </c>
      <c r="B224" t="s">
        <v>152</v>
      </c>
      <c r="C224" t="s">
        <v>150</v>
      </c>
      <c r="D224">
        <v>3800000</v>
      </c>
      <c r="E224">
        <v>3610000</v>
      </c>
      <c r="F224" s="1" t="s">
        <v>25</v>
      </c>
    </row>
    <row r="225" spans="1:6" ht="12.75">
      <c r="A225" t="s">
        <v>51</v>
      </c>
      <c r="B225" t="s">
        <v>152</v>
      </c>
      <c r="C225" t="s">
        <v>150</v>
      </c>
      <c r="D225">
        <v>2000000</v>
      </c>
      <c r="E225">
        <v>1960000</v>
      </c>
      <c r="F225" s="1" t="s">
        <v>25</v>
      </c>
    </row>
    <row r="226" spans="1:6" ht="12.75">
      <c r="A226" t="s">
        <v>691</v>
      </c>
      <c r="B226" t="s">
        <v>152</v>
      </c>
      <c r="C226" t="s">
        <v>150</v>
      </c>
      <c r="D226">
        <v>1000000</v>
      </c>
      <c r="E226">
        <v>990000</v>
      </c>
      <c r="F226" s="1" t="s">
        <v>25</v>
      </c>
    </row>
    <row r="227" spans="1:6" ht="12.75">
      <c r="A227" t="s">
        <v>692</v>
      </c>
      <c r="B227" t="s">
        <v>152</v>
      </c>
      <c r="C227" t="s">
        <v>152</v>
      </c>
      <c r="D227">
        <v>4175000</v>
      </c>
      <c r="E227">
        <v>2708531</v>
      </c>
      <c r="F227" s="1" t="s">
        <v>25</v>
      </c>
    </row>
    <row r="228" spans="1:6" ht="12.75">
      <c r="A228" t="s">
        <v>693</v>
      </c>
      <c r="B228" t="s">
        <v>465</v>
      </c>
      <c r="C228" t="s">
        <v>465</v>
      </c>
      <c r="D228">
        <v>667</v>
      </c>
      <c r="E228">
        <v>67</v>
      </c>
      <c r="F228" s="1" t="s">
        <v>25</v>
      </c>
    </row>
    <row r="229" spans="1:6" ht="12.75">
      <c r="A229" t="s">
        <v>273</v>
      </c>
      <c r="B229" t="s">
        <v>152</v>
      </c>
      <c r="C229" t="s">
        <v>150</v>
      </c>
      <c r="D229">
        <v>3000000</v>
      </c>
      <c r="E229">
        <v>3000000</v>
      </c>
      <c r="F229" s="1" t="s">
        <v>25</v>
      </c>
    </row>
    <row r="230" spans="1:6" ht="12.75">
      <c r="A230" t="s">
        <v>274</v>
      </c>
      <c r="B230" t="s">
        <v>152</v>
      </c>
      <c r="C230" t="s">
        <v>150</v>
      </c>
      <c r="D230">
        <v>1000000</v>
      </c>
      <c r="E230">
        <v>1000000</v>
      </c>
      <c r="F230" s="1" t="s">
        <v>25</v>
      </c>
    </row>
    <row r="231" spans="1:6" ht="12.75">
      <c r="A231" t="s">
        <v>695</v>
      </c>
      <c r="B231" t="s">
        <v>465</v>
      </c>
      <c r="C231" t="s">
        <v>465</v>
      </c>
      <c r="D231">
        <v>47800</v>
      </c>
      <c r="E231">
        <v>658206</v>
      </c>
      <c r="F231" s="1" t="s">
        <v>25</v>
      </c>
    </row>
    <row r="232" spans="1:6" ht="12.75">
      <c r="A232" t="s">
        <v>696</v>
      </c>
      <c r="B232" t="s">
        <v>152</v>
      </c>
      <c r="C232" t="s">
        <v>152</v>
      </c>
      <c r="D232">
        <v>4216000</v>
      </c>
      <c r="E232">
        <v>4300320</v>
      </c>
      <c r="F232" s="1" t="s">
        <v>25</v>
      </c>
    </row>
    <row r="233" spans="1:6" ht="12.75">
      <c r="A233" t="s">
        <v>697</v>
      </c>
      <c r="B233" t="s">
        <v>152</v>
      </c>
      <c r="C233" t="s">
        <v>150</v>
      </c>
      <c r="D233">
        <v>1250000</v>
      </c>
      <c r="E233">
        <v>1253125</v>
      </c>
      <c r="F233" s="1" t="s">
        <v>25</v>
      </c>
    </row>
    <row r="234" spans="1:6" ht="12.75">
      <c r="A234" t="s">
        <v>698</v>
      </c>
      <c r="B234" t="s">
        <v>465</v>
      </c>
      <c r="C234" t="s">
        <v>465</v>
      </c>
      <c r="D234">
        <v>21500</v>
      </c>
      <c r="E234">
        <v>427205</v>
      </c>
      <c r="F234" s="1" t="s">
        <v>25</v>
      </c>
    </row>
    <row r="235" spans="1:6" ht="12.75">
      <c r="A235" t="s">
        <v>699</v>
      </c>
      <c r="B235" t="s">
        <v>185</v>
      </c>
      <c r="C235" t="s">
        <v>185</v>
      </c>
      <c r="E235">
        <v>2029521</v>
      </c>
      <c r="F235" s="1" t="s">
        <v>25</v>
      </c>
    </row>
    <row r="236" spans="1:6" ht="12.75">
      <c r="A236" t="s">
        <v>52</v>
      </c>
      <c r="B236" t="s">
        <v>185</v>
      </c>
      <c r="C236" t="s">
        <v>185</v>
      </c>
      <c r="D236">
        <v>5250000</v>
      </c>
      <c r="E236">
        <v>4305000</v>
      </c>
      <c r="F236" s="1" t="s">
        <v>25</v>
      </c>
    </row>
    <row r="237" spans="1:6" ht="12.75">
      <c r="A237" t="s">
        <v>53</v>
      </c>
      <c r="B237" t="s">
        <v>185</v>
      </c>
      <c r="C237" t="s">
        <v>185</v>
      </c>
      <c r="D237">
        <v>3938000</v>
      </c>
      <c r="E237">
        <v>3032260</v>
      </c>
      <c r="F237" s="1" t="s">
        <v>25</v>
      </c>
    </row>
    <row r="238" spans="1:6" ht="12.75">
      <c r="A238" t="s">
        <v>700</v>
      </c>
      <c r="B238" t="s">
        <v>465</v>
      </c>
      <c r="C238" t="s">
        <v>465</v>
      </c>
      <c r="D238">
        <v>58400</v>
      </c>
      <c r="E238">
        <v>942576</v>
      </c>
      <c r="F238" s="1" t="s">
        <v>25</v>
      </c>
    </row>
    <row r="239" spans="1:6" ht="12.75">
      <c r="A239" t="s">
        <v>701</v>
      </c>
      <c r="B239" t="s">
        <v>150</v>
      </c>
      <c r="C239" t="s">
        <v>150</v>
      </c>
      <c r="D239">
        <v>3000000</v>
      </c>
      <c r="E239">
        <v>2910000</v>
      </c>
      <c r="F239" s="1" t="s">
        <v>25</v>
      </c>
    </row>
    <row r="240" spans="1:6" ht="12.75">
      <c r="A240" t="s">
        <v>702</v>
      </c>
      <c r="B240" t="s">
        <v>465</v>
      </c>
      <c r="C240" t="s">
        <v>465</v>
      </c>
      <c r="D240">
        <v>5700</v>
      </c>
      <c r="E240">
        <v>518757</v>
      </c>
      <c r="F240" s="1" t="s">
        <v>25</v>
      </c>
    </row>
    <row r="241" spans="1:6" ht="12.75">
      <c r="A241" t="s">
        <v>703</v>
      </c>
      <c r="B241" t="s">
        <v>465</v>
      </c>
      <c r="C241" t="s">
        <v>465</v>
      </c>
      <c r="D241">
        <v>18000</v>
      </c>
      <c r="E241">
        <v>667080</v>
      </c>
      <c r="F241" s="1" t="s">
        <v>25</v>
      </c>
    </row>
    <row r="242" spans="1:6" ht="12.75">
      <c r="A242" t="s">
        <v>17</v>
      </c>
      <c r="B242" t="s">
        <v>185</v>
      </c>
      <c r="C242" t="s">
        <v>185</v>
      </c>
      <c r="D242">
        <v>1128127</v>
      </c>
      <c r="E242">
        <v>1054799</v>
      </c>
      <c r="F242" s="1" t="s">
        <v>25</v>
      </c>
    </row>
    <row r="243" spans="1:6" ht="12.75">
      <c r="A243" t="s">
        <v>704</v>
      </c>
      <c r="B243" t="s">
        <v>465</v>
      </c>
      <c r="C243" t="s">
        <v>465</v>
      </c>
      <c r="D243">
        <v>23100</v>
      </c>
      <c r="E243">
        <v>763455</v>
      </c>
      <c r="F243" s="1" t="s">
        <v>25</v>
      </c>
    </row>
    <row r="244" spans="1:6" ht="12.75">
      <c r="A244" t="s">
        <v>847</v>
      </c>
      <c r="B244" t="s">
        <v>152</v>
      </c>
      <c r="C244" t="s">
        <v>152</v>
      </c>
      <c r="D244">
        <v>3875000</v>
      </c>
      <c r="E244">
        <v>3216248</v>
      </c>
      <c r="F244" s="1" t="s">
        <v>25</v>
      </c>
    </row>
    <row r="245" spans="1:6" ht="12.75">
      <c r="A245" t="s">
        <v>706</v>
      </c>
      <c r="B245" t="s">
        <v>152</v>
      </c>
      <c r="C245" t="s">
        <v>152</v>
      </c>
      <c r="D245">
        <v>2400000</v>
      </c>
      <c r="E245">
        <v>2364000</v>
      </c>
      <c r="F245" s="1" t="s">
        <v>25</v>
      </c>
    </row>
    <row r="246" spans="1:6" ht="12.75">
      <c r="A246" t="s">
        <v>708</v>
      </c>
      <c r="B246" t="s">
        <v>185</v>
      </c>
      <c r="C246" t="s">
        <v>185</v>
      </c>
      <c r="D246">
        <v>1000000</v>
      </c>
      <c r="E246">
        <v>1000000</v>
      </c>
      <c r="F246" s="1" t="s">
        <v>25</v>
      </c>
    </row>
    <row r="247" spans="1:6" ht="12.75">
      <c r="A247" t="s">
        <v>288</v>
      </c>
      <c r="B247" t="s">
        <v>150</v>
      </c>
      <c r="C247" t="s">
        <v>150</v>
      </c>
      <c r="D247">
        <v>1976164</v>
      </c>
      <c r="E247">
        <v>1894727</v>
      </c>
      <c r="F247" s="1" t="s">
        <v>25</v>
      </c>
    </row>
    <row r="248" spans="1:6" ht="12.75">
      <c r="A248" t="s">
        <v>710</v>
      </c>
      <c r="B248" t="s">
        <v>465</v>
      </c>
      <c r="C248" t="s">
        <v>465</v>
      </c>
      <c r="D248">
        <v>14990</v>
      </c>
      <c r="E248">
        <v>411175</v>
      </c>
      <c r="F248" s="1" t="s">
        <v>25</v>
      </c>
    </row>
    <row r="249" spans="1:6" ht="12.75">
      <c r="A249" t="s">
        <v>712</v>
      </c>
      <c r="B249" t="s">
        <v>152</v>
      </c>
      <c r="C249" t="s">
        <v>152</v>
      </c>
      <c r="D249">
        <v>1800000</v>
      </c>
      <c r="E249">
        <v>1692000</v>
      </c>
      <c r="F249" s="1" t="s">
        <v>25</v>
      </c>
    </row>
    <row r="250" spans="1:6" ht="12.75">
      <c r="A250" t="s">
        <v>713</v>
      </c>
      <c r="B250" t="s">
        <v>185</v>
      </c>
      <c r="C250" t="s">
        <v>185</v>
      </c>
      <c r="D250">
        <v>2000000</v>
      </c>
      <c r="E250">
        <v>1560000</v>
      </c>
      <c r="F250" s="1" t="s">
        <v>25</v>
      </c>
    </row>
    <row r="251" spans="1:6" ht="12.75">
      <c r="A251" t="s">
        <v>18</v>
      </c>
      <c r="B251" t="s">
        <v>185</v>
      </c>
      <c r="C251" t="s">
        <v>185</v>
      </c>
      <c r="D251">
        <v>2591000</v>
      </c>
      <c r="E251">
        <v>2072800</v>
      </c>
      <c r="F251" s="1" t="s">
        <v>25</v>
      </c>
    </row>
    <row r="252" spans="1:6" ht="12.75">
      <c r="A252" t="s">
        <v>715</v>
      </c>
      <c r="B252" t="s">
        <v>150</v>
      </c>
      <c r="C252" t="s">
        <v>150</v>
      </c>
      <c r="D252">
        <v>2000000</v>
      </c>
      <c r="E252">
        <v>1540000</v>
      </c>
      <c r="F252" s="1" t="s">
        <v>25</v>
      </c>
    </row>
    <row r="253" spans="1:6" ht="12.75">
      <c r="A253" t="s">
        <v>716</v>
      </c>
      <c r="B253" t="s">
        <v>185</v>
      </c>
      <c r="C253" t="s">
        <v>185</v>
      </c>
      <c r="D253">
        <v>1306593</v>
      </c>
      <c r="E253">
        <v>128660</v>
      </c>
      <c r="F253" s="1" t="s">
        <v>25</v>
      </c>
    </row>
    <row r="254" spans="1:6" ht="12.75">
      <c r="A254" t="s">
        <v>718</v>
      </c>
      <c r="B254" t="s">
        <v>465</v>
      </c>
      <c r="C254" t="s">
        <v>465</v>
      </c>
      <c r="D254">
        <v>44700</v>
      </c>
      <c r="E254">
        <v>544893</v>
      </c>
      <c r="F254" s="1" t="s">
        <v>25</v>
      </c>
    </row>
    <row r="255" spans="1:6" ht="12.75">
      <c r="A255" t="s">
        <v>719</v>
      </c>
      <c r="B255" t="s">
        <v>152</v>
      </c>
      <c r="C255" t="s">
        <v>152</v>
      </c>
      <c r="D255">
        <v>1325000</v>
      </c>
      <c r="E255">
        <v>1258750</v>
      </c>
      <c r="F255" s="1" t="s">
        <v>25</v>
      </c>
    </row>
    <row r="256" spans="1:6" ht="12.75">
      <c r="A256" t="s">
        <v>721</v>
      </c>
      <c r="B256" t="s">
        <v>465</v>
      </c>
      <c r="C256" t="s">
        <v>465</v>
      </c>
      <c r="D256">
        <v>85300</v>
      </c>
      <c r="E256">
        <v>853000</v>
      </c>
      <c r="F256" s="1" t="s">
        <v>25</v>
      </c>
    </row>
    <row r="257" spans="1:6" ht="12.75">
      <c r="A257" t="s">
        <v>722</v>
      </c>
      <c r="B257" t="s">
        <v>465</v>
      </c>
      <c r="C257" t="s">
        <v>465</v>
      </c>
      <c r="D257">
        <v>63777</v>
      </c>
      <c r="E257">
        <v>249368</v>
      </c>
      <c r="F257" s="1" t="s">
        <v>25</v>
      </c>
    </row>
    <row r="258" spans="1:6" ht="12.75">
      <c r="A258" t="s">
        <v>54</v>
      </c>
      <c r="B258" t="s">
        <v>304</v>
      </c>
      <c r="C258" t="s">
        <v>304</v>
      </c>
      <c r="E258">
        <v>10895909</v>
      </c>
      <c r="F258" s="1" t="s">
        <v>25</v>
      </c>
    </row>
    <row r="259" spans="1:6" ht="12.75">
      <c r="A259" t="s">
        <v>305</v>
      </c>
      <c r="B259" t="s">
        <v>152</v>
      </c>
      <c r="C259" t="s">
        <v>150</v>
      </c>
      <c r="D259">
        <v>5000000</v>
      </c>
      <c r="E259">
        <v>5000000</v>
      </c>
      <c r="F259" s="1" t="s">
        <v>25</v>
      </c>
    </row>
    <row r="260" spans="1:6" ht="12.75">
      <c r="A260" t="s">
        <v>724</v>
      </c>
      <c r="B260" t="s">
        <v>152</v>
      </c>
      <c r="C260" t="s">
        <v>150</v>
      </c>
      <c r="D260">
        <v>1025000</v>
      </c>
      <c r="E260">
        <v>1025000</v>
      </c>
      <c r="F260" s="1" t="s">
        <v>25</v>
      </c>
    </row>
    <row r="261" spans="1:6" ht="12.75">
      <c r="A261" t="s">
        <v>55</v>
      </c>
      <c r="B261" t="s">
        <v>185</v>
      </c>
      <c r="C261" t="s">
        <v>185</v>
      </c>
      <c r="D261">
        <v>2394173</v>
      </c>
      <c r="E261">
        <v>2357111</v>
      </c>
      <c r="F261" s="1" t="s">
        <v>25</v>
      </c>
    </row>
    <row r="262" spans="1:6" ht="12.75">
      <c r="A262" t="s">
        <v>728</v>
      </c>
      <c r="B262" t="s">
        <v>185</v>
      </c>
      <c r="C262" t="s">
        <v>185</v>
      </c>
      <c r="D262">
        <v>2569722</v>
      </c>
      <c r="E262">
        <v>2470300</v>
      </c>
      <c r="F262" s="1" t="s">
        <v>25</v>
      </c>
    </row>
    <row r="263" spans="1:6" ht="12.75">
      <c r="A263" t="s">
        <v>729</v>
      </c>
      <c r="B263" t="s">
        <v>185</v>
      </c>
      <c r="C263" t="s">
        <v>185</v>
      </c>
      <c r="D263">
        <v>1634605</v>
      </c>
      <c r="E263">
        <v>524774</v>
      </c>
      <c r="F263" s="1" t="s">
        <v>25</v>
      </c>
    </row>
    <row r="264" spans="1:6" ht="12.75">
      <c r="A264" t="s">
        <v>730</v>
      </c>
      <c r="B264" t="s">
        <v>185</v>
      </c>
      <c r="C264" t="s">
        <v>185</v>
      </c>
      <c r="D264">
        <v>2000000</v>
      </c>
      <c r="E264">
        <v>1510000</v>
      </c>
      <c r="F264" s="1" t="s">
        <v>25</v>
      </c>
    </row>
    <row r="265" spans="1:6" ht="12.75">
      <c r="A265" t="s">
        <v>732</v>
      </c>
      <c r="B265" t="s">
        <v>150</v>
      </c>
      <c r="C265" t="s">
        <v>150</v>
      </c>
      <c r="D265">
        <v>3000000</v>
      </c>
      <c r="E265">
        <v>2486250</v>
      </c>
      <c r="F265" s="1" t="s">
        <v>25</v>
      </c>
    </row>
    <row r="266" spans="1:6" ht="12.75">
      <c r="A266" t="s">
        <v>733</v>
      </c>
      <c r="B266" t="s">
        <v>465</v>
      </c>
      <c r="C266" t="s">
        <v>465</v>
      </c>
      <c r="D266">
        <v>4300</v>
      </c>
      <c r="E266">
        <v>148221</v>
      </c>
      <c r="F266" s="1" t="s">
        <v>25</v>
      </c>
    </row>
    <row r="267" spans="1:6" ht="12.75">
      <c r="A267" t="s">
        <v>313</v>
      </c>
      <c r="B267" t="s">
        <v>150</v>
      </c>
      <c r="C267" t="s">
        <v>150</v>
      </c>
      <c r="D267">
        <v>6000000</v>
      </c>
      <c r="E267">
        <v>5966400</v>
      </c>
      <c r="F267" s="1" t="s">
        <v>25</v>
      </c>
    </row>
    <row r="268" spans="1:6" ht="12.75">
      <c r="A268" t="s">
        <v>734</v>
      </c>
      <c r="B268" t="s">
        <v>150</v>
      </c>
      <c r="C268" t="s">
        <v>150</v>
      </c>
      <c r="D268">
        <v>3922479</v>
      </c>
      <c r="E268">
        <v>3859719</v>
      </c>
      <c r="F268" s="1" t="s">
        <v>25</v>
      </c>
    </row>
    <row r="269" spans="1:6" ht="12.75">
      <c r="A269" t="s">
        <v>314</v>
      </c>
      <c r="B269" t="s">
        <v>150</v>
      </c>
      <c r="C269" t="s">
        <v>150</v>
      </c>
      <c r="D269">
        <v>3000000</v>
      </c>
      <c r="E269">
        <v>3000000</v>
      </c>
      <c r="F269" s="1" t="s">
        <v>25</v>
      </c>
    </row>
    <row r="270" spans="1:6" ht="12.75">
      <c r="A270" t="s">
        <v>315</v>
      </c>
      <c r="B270" t="s">
        <v>150</v>
      </c>
      <c r="C270" t="s">
        <v>150</v>
      </c>
      <c r="D270">
        <v>1000000</v>
      </c>
      <c r="E270">
        <v>930000</v>
      </c>
      <c r="F270" s="1" t="s">
        <v>25</v>
      </c>
    </row>
    <row r="271" spans="1:6" ht="12.75">
      <c r="A271" t="s">
        <v>735</v>
      </c>
      <c r="B271" t="s">
        <v>465</v>
      </c>
      <c r="C271" t="s">
        <v>465</v>
      </c>
      <c r="D271">
        <v>38367</v>
      </c>
      <c r="E271">
        <v>412445</v>
      </c>
      <c r="F271" s="1" t="s">
        <v>25</v>
      </c>
    </row>
    <row r="272" spans="1:6" ht="12.75">
      <c r="A272" t="s">
        <v>736</v>
      </c>
      <c r="B272" t="s">
        <v>152</v>
      </c>
      <c r="C272" t="s">
        <v>152</v>
      </c>
      <c r="D272">
        <v>1250000</v>
      </c>
      <c r="E272">
        <v>943750</v>
      </c>
      <c r="F272" s="1" t="s">
        <v>25</v>
      </c>
    </row>
    <row r="273" spans="1:6" ht="12.75">
      <c r="A273" t="s">
        <v>737</v>
      </c>
      <c r="B273" t="s">
        <v>465</v>
      </c>
      <c r="C273" t="s">
        <v>465</v>
      </c>
      <c r="D273">
        <v>82170</v>
      </c>
      <c r="E273">
        <v>1389495</v>
      </c>
      <c r="F273" s="1" t="s">
        <v>25</v>
      </c>
    </row>
    <row r="274" spans="1:6" ht="12.75">
      <c r="A274" t="s">
        <v>738</v>
      </c>
      <c r="B274" t="s">
        <v>150</v>
      </c>
      <c r="C274" t="s">
        <v>150</v>
      </c>
      <c r="D274">
        <v>3000000</v>
      </c>
      <c r="E274">
        <v>2955000</v>
      </c>
      <c r="F274" s="1" t="s">
        <v>25</v>
      </c>
    </row>
    <row r="275" spans="1:6" ht="12.75">
      <c r="A275" t="s">
        <v>854</v>
      </c>
      <c r="B275" t="s">
        <v>465</v>
      </c>
      <c r="C275" t="s">
        <v>465</v>
      </c>
      <c r="D275">
        <v>18300</v>
      </c>
      <c r="E275">
        <v>839970</v>
      </c>
      <c r="F275" s="1" t="s">
        <v>25</v>
      </c>
    </row>
    <row r="276" spans="1:6" ht="12.75">
      <c r="A276" t="s">
        <v>739</v>
      </c>
      <c r="B276" t="s">
        <v>152</v>
      </c>
      <c r="C276" t="s">
        <v>152</v>
      </c>
      <c r="D276">
        <v>1700000</v>
      </c>
      <c r="E276">
        <v>1700000</v>
      </c>
      <c r="F276" s="1" t="s">
        <v>25</v>
      </c>
    </row>
    <row r="277" spans="1:6" ht="12.75">
      <c r="A277" t="s">
        <v>740</v>
      </c>
      <c r="B277" t="s">
        <v>150</v>
      </c>
      <c r="C277" t="s">
        <v>150</v>
      </c>
      <c r="D277">
        <v>4408953</v>
      </c>
      <c r="E277">
        <v>1454954</v>
      </c>
      <c r="F277" s="1" t="s">
        <v>25</v>
      </c>
    </row>
    <row r="278" spans="1:6" ht="12.75">
      <c r="A278" t="s">
        <v>741</v>
      </c>
      <c r="B278" t="s">
        <v>150</v>
      </c>
      <c r="C278" t="s">
        <v>150</v>
      </c>
      <c r="E278">
        <v>554695</v>
      </c>
      <c r="F278" s="1" t="s">
        <v>25</v>
      </c>
    </row>
    <row r="279" spans="1:6" ht="12.75">
      <c r="A279" t="s">
        <v>742</v>
      </c>
      <c r="B279" t="s">
        <v>150</v>
      </c>
      <c r="C279" t="s">
        <v>150</v>
      </c>
      <c r="D279">
        <v>2032657</v>
      </c>
      <c r="E279">
        <v>304899</v>
      </c>
      <c r="F279" s="1" t="s">
        <v>25</v>
      </c>
    </row>
    <row r="280" spans="1:6" ht="12.75">
      <c r="A280" t="s">
        <v>743</v>
      </c>
      <c r="B280" t="s">
        <v>150</v>
      </c>
      <c r="C280" t="s">
        <v>150</v>
      </c>
      <c r="D280">
        <v>4000000</v>
      </c>
      <c r="E280">
        <v>720000</v>
      </c>
      <c r="F280" s="1" t="s">
        <v>25</v>
      </c>
    </row>
    <row r="281" spans="1:6" ht="12.75">
      <c r="A281" t="s">
        <v>744</v>
      </c>
      <c r="B281" t="s">
        <v>150</v>
      </c>
      <c r="C281" t="s">
        <v>150</v>
      </c>
      <c r="D281">
        <v>4092073</v>
      </c>
      <c r="E281">
        <v>2864451</v>
      </c>
      <c r="F281" s="1" t="s">
        <v>25</v>
      </c>
    </row>
    <row r="282" spans="1:6" ht="12.75">
      <c r="A282" t="s">
        <v>746</v>
      </c>
      <c r="B282" t="s">
        <v>150</v>
      </c>
      <c r="C282" t="s">
        <v>150</v>
      </c>
      <c r="D282">
        <v>6000000</v>
      </c>
      <c r="E282">
        <v>2640000</v>
      </c>
      <c r="F282" s="1" t="s">
        <v>25</v>
      </c>
    </row>
    <row r="283" spans="1:6" ht="12.75">
      <c r="A283" t="s">
        <v>22</v>
      </c>
      <c r="B283" t="s">
        <v>150</v>
      </c>
      <c r="C283" t="s">
        <v>150</v>
      </c>
      <c r="D283">
        <v>2000000</v>
      </c>
      <c r="E283">
        <v>1852400</v>
      </c>
      <c r="F283" s="1" t="s">
        <v>25</v>
      </c>
    </row>
    <row r="284" spans="1:6" ht="12.75">
      <c r="A284" t="s">
        <v>749</v>
      </c>
      <c r="B284" t="s">
        <v>465</v>
      </c>
      <c r="C284" t="s">
        <v>465</v>
      </c>
      <c r="D284">
        <v>8700</v>
      </c>
      <c r="E284">
        <v>319638</v>
      </c>
      <c r="F284" s="1" t="s">
        <v>25</v>
      </c>
    </row>
    <row r="285" spans="1:6" ht="12.75">
      <c r="A285" t="s">
        <v>750</v>
      </c>
      <c r="B285" t="s">
        <v>465</v>
      </c>
      <c r="C285" t="s">
        <v>465</v>
      </c>
      <c r="D285">
        <v>60700</v>
      </c>
      <c r="E285">
        <v>397585</v>
      </c>
      <c r="F285" s="1" t="s">
        <v>25</v>
      </c>
    </row>
    <row r="286" spans="1:6" ht="12.75">
      <c r="A286" t="s">
        <v>320</v>
      </c>
      <c r="B286" t="s">
        <v>150</v>
      </c>
      <c r="C286" t="s">
        <v>150</v>
      </c>
      <c r="D286">
        <v>1000000</v>
      </c>
      <c r="E286">
        <v>1022500</v>
      </c>
      <c r="F286" s="1" t="s">
        <v>25</v>
      </c>
    </row>
    <row r="287" spans="1:6" ht="12.75">
      <c r="A287" t="s">
        <v>752</v>
      </c>
      <c r="B287" t="s">
        <v>150</v>
      </c>
      <c r="C287" t="s">
        <v>150</v>
      </c>
      <c r="D287">
        <v>2000000</v>
      </c>
      <c r="E287">
        <v>1840000</v>
      </c>
      <c r="F287" s="1" t="s">
        <v>25</v>
      </c>
    </row>
    <row r="288" spans="1:6" ht="12.75">
      <c r="A288" t="s">
        <v>753</v>
      </c>
      <c r="B288" t="s">
        <v>150</v>
      </c>
      <c r="C288" t="s">
        <v>150</v>
      </c>
      <c r="D288">
        <v>2000000</v>
      </c>
      <c r="E288">
        <v>2000000</v>
      </c>
      <c r="F288" s="1" t="s">
        <v>25</v>
      </c>
    </row>
    <row r="289" spans="1:6" ht="12.75">
      <c r="A289" t="s">
        <v>754</v>
      </c>
      <c r="B289" t="s">
        <v>150</v>
      </c>
      <c r="C289" t="s">
        <v>150</v>
      </c>
      <c r="D289">
        <v>2000000</v>
      </c>
      <c r="E289">
        <v>1920000</v>
      </c>
      <c r="F289" s="1" t="s">
        <v>25</v>
      </c>
    </row>
    <row r="290" spans="1:6" ht="12.75">
      <c r="A290" t="s">
        <v>755</v>
      </c>
      <c r="B290" t="s">
        <v>150</v>
      </c>
      <c r="C290" t="s">
        <v>150</v>
      </c>
      <c r="D290">
        <v>2000000</v>
      </c>
      <c r="E290">
        <v>1968000</v>
      </c>
      <c r="F290" s="1" t="s">
        <v>25</v>
      </c>
    </row>
    <row r="291" spans="1:6" ht="12.75">
      <c r="A291" t="s">
        <v>23</v>
      </c>
      <c r="B291" t="s">
        <v>150</v>
      </c>
      <c r="C291" t="s">
        <v>150</v>
      </c>
      <c r="D291">
        <v>2500000</v>
      </c>
      <c r="E291">
        <v>1912500</v>
      </c>
      <c r="F291" s="1" t="s">
        <v>25</v>
      </c>
    </row>
    <row r="292" spans="1:6" ht="12.75">
      <c r="A292" t="s">
        <v>756</v>
      </c>
      <c r="B292" t="s">
        <v>152</v>
      </c>
      <c r="C292" t="s">
        <v>152</v>
      </c>
      <c r="D292">
        <v>1270000</v>
      </c>
      <c r="E292">
        <v>1268413</v>
      </c>
      <c r="F292" s="1" t="s">
        <v>25</v>
      </c>
    </row>
    <row r="293" spans="1:6" ht="12.75">
      <c r="A293" t="s">
        <v>757</v>
      </c>
      <c r="B293" t="s">
        <v>150</v>
      </c>
      <c r="C293" t="s">
        <v>150</v>
      </c>
      <c r="D293">
        <v>3000000</v>
      </c>
      <c r="E293">
        <v>2841000</v>
      </c>
      <c r="F293" s="1" t="s">
        <v>25</v>
      </c>
    </row>
    <row r="294" spans="1:6" ht="12.75">
      <c r="A294" t="s">
        <v>758</v>
      </c>
      <c r="B294" t="s">
        <v>152</v>
      </c>
      <c r="C294" t="s">
        <v>152</v>
      </c>
      <c r="D294">
        <v>4000000</v>
      </c>
      <c r="E294">
        <v>3440000</v>
      </c>
      <c r="F294" s="1" t="s">
        <v>25</v>
      </c>
    </row>
    <row r="295" spans="1:6" ht="12.75">
      <c r="A295" t="s">
        <v>759</v>
      </c>
      <c r="B295" t="s">
        <v>465</v>
      </c>
      <c r="C295" t="s">
        <v>465</v>
      </c>
      <c r="D295">
        <v>7100</v>
      </c>
      <c r="E295">
        <v>457879</v>
      </c>
      <c r="F295" s="1" t="s">
        <v>25</v>
      </c>
    </row>
    <row r="296" spans="1:6" ht="12.75">
      <c r="A296" t="s">
        <v>760</v>
      </c>
      <c r="B296" t="s">
        <v>465</v>
      </c>
      <c r="C296" t="s">
        <v>465</v>
      </c>
      <c r="D296">
        <v>5500</v>
      </c>
      <c r="E296">
        <v>366300</v>
      </c>
      <c r="F296" s="1" t="s">
        <v>25</v>
      </c>
    </row>
    <row r="297" spans="1:6" ht="12.75">
      <c r="A297" t="s">
        <v>761</v>
      </c>
      <c r="B297" t="s">
        <v>150</v>
      </c>
      <c r="C297" t="s">
        <v>150</v>
      </c>
      <c r="D297">
        <v>2000000</v>
      </c>
      <c r="E297">
        <v>1880000</v>
      </c>
      <c r="F297" s="1" t="s">
        <v>25</v>
      </c>
    </row>
    <row r="298" spans="1:6" ht="12.75">
      <c r="A298" t="s">
        <v>762</v>
      </c>
      <c r="B298" t="s">
        <v>152</v>
      </c>
      <c r="C298" t="s">
        <v>152</v>
      </c>
      <c r="D298">
        <v>2550000</v>
      </c>
      <c r="E298">
        <v>2314125</v>
      </c>
      <c r="F298" s="1" t="s">
        <v>25</v>
      </c>
    </row>
    <row r="299" spans="1:6" ht="12.75">
      <c r="A299" t="s">
        <v>764</v>
      </c>
      <c r="B299" t="s">
        <v>185</v>
      </c>
      <c r="C299" t="s">
        <v>185</v>
      </c>
      <c r="E299">
        <v>1168580</v>
      </c>
      <c r="F299" s="1" t="s">
        <v>25</v>
      </c>
    </row>
    <row r="300" spans="1:6" ht="12.75">
      <c r="A300" t="s">
        <v>765</v>
      </c>
      <c r="B300" t="s">
        <v>185</v>
      </c>
      <c r="C300" t="s">
        <v>185</v>
      </c>
      <c r="E300">
        <v>394979</v>
      </c>
      <c r="F300" s="1" t="s">
        <v>25</v>
      </c>
    </row>
    <row r="301" spans="1:6" ht="12.75">
      <c r="A301" t="s">
        <v>766</v>
      </c>
      <c r="B301" t="s">
        <v>185</v>
      </c>
      <c r="C301" t="s">
        <v>185</v>
      </c>
      <c r="E301">
        <v>813132</v>
      </c>
      <c r="F301" s="1" t="s">
        <v>25</v>
      </c>
    </row>
    <row r="302" spans="1:6" ht="12.75">
      <c r="A302" t="s">
        <v>767</v>
      </c>
      <c r="B302" t="s">
        <v>270</v>
      </c>
      <c r="C302" t="s">
        <v>150</v>
      </c>
      <c r="D302">
        <v>2000</v>
      </c>
      <c r="E302">
        <v>1800000</v>
      </c>
      <c r="F302" s="1" t="s">
        <v>25</v>
      </c>
    </row>
    <row r="303" spans="1:6" ht="12.75">
      <c r="A303" t="s">
        <v>768</v>
      </c>
      <c r="B303" t="s">
        <v>465</v>
      </c>
      <c r="C303" t="s">
        <v>465</v>
      </c>
      <c r="D303">
        <v>13500</v>
      </c>
      <c r="E303">
        <v>644355</v>
      </c>
      <c r="F303" s="1" t="s">
        <v>25</v>
      </c>
    </row>
    <row r="304" spans="1:6" ht="12.75">
      <c r="A304" t="s">
        <v>769</v>
      </c>
      <c r="B304" t="s">
        <v>465</v>
      </c>
      <c r="C304" t="s">
        <v>465</v>
      </c>
      <c r="D304">
        <v>87300</v>
      </c>
      <c r="E304">
        <v>1282437</v>
      </c>
      <c r="F304" s="1" t="s">
        <v>25</v>
      </c>
    </row>
    <row r="305" spans="1:6" ht="12.75">
      <c r="A305" t="s">
        <v>24</v>
      </c>
      <c r="B305" t="s">
        <v>150</v>
      </c>
      <c r="C305" t="s">
        <v>150</v>
      </c>
      <c r="D305">
        <v>4528703</v>
      </c>
      <c r="E305">
        <v>4415485</v>
      </c>
      <c r="F305" s="1" t="s">
        <v>25</v>
      </c>
    </row>
    <row r="306" spans="1:6" ht="12.75">
      <c r="A306" t="s">
        <v>770</v>
      </c>
      <c r="B306" t="s">
        <v>465</v>
      </c>
      <c r="C306" t="s">
        <v>465</v>
      </c>
      <c r="D306">
        <v>25600</v>
      </c>
      <c r="E306">
        <v>894208</v>
      </c>
      <c r="F306" s="1" t="s">
        <v>25</v>
      </c>
    </row>
    <row r="307" spans="2:6" ht="12.75">
      <c r="B307" t="s">
        <v>771</v>
      </c>
      <c r="C307" t="s">
        <v>771</v>
      </c>
      <c r="E307">
        <v>-135051124</v>
      </c>
      <c r="F307" s="1" t="s">
        <v>25</v>
      </c>
    </row>
    <row r="308" spans="1:6" ht="12.75">
      <c r="A308" t="s">
        <v>446</v>
      </c>
      <c r="B308" t="s">
        <v>150</v>
      </c>
      <c r="C308" t="s">
        <v>150</v>
      </c>
      <c r="D308">
        <v>1000000</v>
      </c>
      <c r="E308">
        <v>1005000</v>
      </c>
      <c r="F308" s="1" t="s">
        <v>94</v>
      </c>
    </row>
    <row r="309" spans="1:6" ht="12.75">
      <c r="A309" t="s">
        <v>447</v>
      </c>
      <c r="B309" t="s">
        <v>150</v>
      </c>
      <c r="C309" t="s">
        <v>150</v>
      </c>
      <c r="D309">
        <v>1000000</v>
      </c>
      <c r="E309">
        <v>910000</v>
      </c>
      <c r="F309" s="1" t="s">
        <v>94</v>
      </c>
    </row>
    <row r="310" spans="1:6" ht="12.75">
      <c r="A310" t="s">
        <v>448</v>
      </c>
      <c r="B310" t="s">
        <v>152</v>
      </c>
      <c r="C310" t="s">
        <v>152</v>
      </c>
      <c r="D310">
        <v>1000000</v>
      </c>
      <c r="E310">
        <v>990000</v>
      </c>
      <c r="F310" s="1" t="s">
        <v>94</v>
      </c>
    </row>
    <row r="311" spans="1:6" ht="12.75">
      <c r="A311" t="s">
        <v>449</v>
      </c>
      <c r="B311" t="s">
        <v>152</v>
      </c>
      <c r="C311" t="s">
        <v>152</v>
      </c>
      <c r="D311">
        <v>1000000</v>
      </c>
      <c r="E311">
        <v>990000</v>
      </c>
      <c r="F311" s="1" t="s">
        <v>94</v>
      </c>
    </row>
    <row r="312" spans="1:6" ht="12.75">
      <c r="A312" t="s">
        <v>451</v>
      </c>
      <c r="B312" t="s">
        <v>150</v>
      </c>
      <c r="C312" t="s">
        <v>150</v>
      </c>
      <c r="D312">
        <v>2000000</v>
      </c>
      <c r="E312">
        <v>800000</v>
      </c>
      <c r="F312" s="1" t="s">
        <v>94</v>
      </c>
    </row>
    <row r="313" spans="1:6" ht="12.75">
      <c r="A313" t="s">
        <v>452</v>
      </c>
      <c r="B313" t="s">
        <v>150</v>
      </c>
      <c r="C313" t="s">
        <v>150</v>
      </c>
      <c r="D313">
        <v>1500000</v>
      </c>
      <c r="E313">
        <v>1065000</v>
      </c>
      <c r="F313" s="1" t="s">
        <v>94</v>
      </c>
    </row>
    <row r="314" spans="1:6" ht="12.75">
      <c r="A314" t="s">
        <v>453</v>
      </c>
      <c r="B314" t="s">
        <v>150</v>
      </c>
      <c r="C314" t="s">
        <v>150</v>
      </c>
      <c r="D314">
        <v>2000000</v>
      </c>
      <c r="E314">
        <v>1320000</v>
      </c>
      <c r="F314" s="1" t="s">
        <v>94</v>
      </c>
    </row>
    <row r="315" spans="1:6" ht="12.75">
      <c r="A315" t="s">
        <v>87</v>
      </c>
      <c r="B315" t="s">
        <v>150</v>
      </c>
      <c r="C315" t="s">
        <v>150</v>
      </c>
      <c r="D315">
        <v>2000000</v>
      </c>
      <c r="E315">
        <v>940000</v>
      </c>
      <c r="F315" s="1" t="s">
        <v>94</v>
      </c>
    </row>
    <row r="316" spans="1:6" ht="12.75">
      <c r="A316" t="s">
        <v>454</v>
      </c>
      <c r="B316" t="s">
        <v>152</v>
      </c>
      <c r="C316" t="s">
        <v>152</v>
      </c>
      <c r="D316">
        <v>2550000</v>
      </c>
      <c r="E316">
        <v>2537250</v>
      </c>
      <c r="F316" s="1" t="s">
        <v>94</v>
      </c>
    </row>
    <row r="317" spans="1:6" ht="12.75">
      <c r="A317" t="s">
        <v>455</v>
      </c>
      <c r="B317" t="s">
        <v>152</v>
      </c>
      <c r="C317" t="s">
        <v>152</v>
      </c>
      <c r="D317">
        <v>2250000</v>
      </c>
      <c r="E317">
        <v>2252812</v>
      </c>
      <c r="F317" s="1" t="s">
        <v>94</v>
      </c>
    </row>
    <row r="318" spans="1:6" ht="12.75">
      <c r="A318" t="s">
        <v>457</v>
      </c>
      <c r="B318" t="s">
        <v>150</v>
      </c>
      <c r="C318" t="s">
        <v>150</v>
      </c>
      <c r="D318">
        <v>6750400</v>
      </c>
      <c r="E318">
        <v>1620096</v>
      </c>
      <c r="F318" s="1" t="s">
        <v>94</v>
      </c>
    </row>
    <row r="319" spans="1:6" ht="12.75">
      <c r="A319" t="s">
        <v>458</v>
      </c>
      <c r="B319" t="s">
        <v>150</v>
      </c>
      <c r="C319" t="s">
        <v>150</v>
      </c>
      <c r="D319">
        <v>7123631</v>
      </c>
      <c r="E319">
        <v>2635744</v>
      </c>
      <c r="F319" s="1" t="s">
        <v>94</v>
      </c>
    </row>
    <row r="320" spans="1:6" ht="12.75">
      <c r="A320" t="s">
        <v>459</v>
      </c>
      <c r="B320" t="s">
        <v>150</v>
      </c>
      <c r="C320" t="s">
        <v>150</v>
      </c>
      <c r="D320">
        <v>6930122</v>
      </c>
      <c r="E320">
        <v>2009735</v>
      </c>
      <c r="F320" s="1" t="s">
        <v>94</v>
      </c>
    </row>
    <row r="321" spans="1:6" ht="12.75">
      <c r="A321" t="s">
        <v>460</v>
      </c>
      <c r="B321" t="s">
        <v>150</v>
      </c>
      <c r="C321" t="s">
        <v>150</v>
      </c>
      <c r="D321">
        <v>6000000</v>
      </c>
      <c r="E321">
        <v>4455000</v>
      </c>
      <c r="F321" s="1" t="s">
        <v>94</v>
      </c>
    </row>
    <row r="322" spans="1:6" ht="12.75">
      <c r="A322" t="s">
        <v>461</v>
      </c>
      <c r="B322" t="s">
        <v>150</v>
      </c>
      <c r="C322" t="s">
        <v>150</v>
      </c>
      <c r="D322">
        <v>3000000</v>
      </c>
      <c r="E322">
        <v>2075625</v>
      </c>
      <c r="F322" s="1" t="s">
        <v>94</v>
      </c>
    </row>
    <row r="323" spans="1:6" ht="12.75">
      <c r="A323" t="s">
        <v>462</v>
      </c>
      <c r="B323" t="s">
        <v>150</v>
      </c>
      <c r="C323" t="s">
        <v>150</v>
      </c>
      <c r="D323">
        <v>3000000</v>
      </c>
      <c r="E323">
        <v>1447500</v>
      </c>
      <c r="F323" s="1" t="s">
        <v>94</v>
      </c>
    </row>
    <row r="324" spans="1:6" ht="12.75">
      <c r="A324" t="s">
        <v>463</v>
      </c>
      <c r="B324" t="s">
        <v>150</v>
      </c>
      <c r="C324" t="s">
        <v>150</v>
      </c>
      <c r="D324">
        <v>1000000</v>
      </c>
      <c r="E324">
        <v>964450</v>
      </c>
      <c r="F324" s="1" t="s">
        <v>94</v>
      </c>
    </row>
    <row r="325" spans="1:6" ht="12.75">
      <c r="A325" t="s">
        <v>464</v>
      </c>
      <c r="B325" t="s">
        <v>465</v>
      </c>
      <c r="C325" t="s">
        <v>465</v>
      </c>
      <c r="D325">
        <v>31300</v>
      </c>
      <c r="E325">
        <v>489219</v>
      </c>
      <c r="F325" s="1" t="s">
        <v>94</v>
      </c>
    </row>
    <row r="326" spans="1:6" ht="12.75">
      <c r="A326" t="s">
        <v>467</v>
      </c>
      <c r="B326" t="s">
        <v>465</v>
      </c>
      <c r="C326" t="s">
        <v>465</v>
      </c>
      <c r="D326">
        <v>15300</v>
      </c>
      <c r="E326">
        <v>677943</v>
      </c>
      <c r="F326" s="1" t="s">
        <v>94</v>
      </c>
    </row>
    <row r="327" spans="1:6" ht="12.75">
      <c r="A327" t="s">
        <v>469</v>
      </c>
      <c r="B327" t="s">
        <v>152</v>
      </c>
      <c r="C327" t="s">
        <v>152</v>
      </c>
      <c r="D327">
        <v>3225000</v>
      </c>
      <c r="E327">
        <v>3289500</v>
      </c>
      <c r="F327" s="1" t="s">
        <v>94</v>
      </c>
    </row>
    <row r="328" spans="1:6" ht="12.75">
      <c r="A328" t="s">
        <v>470</v>
      </c>
      <c r="B328" t="s">
        <v>150</v>
      </c>
      <c r="C328" t="s">
        <v>150</v>
      </c>
      <c r="D328">
        <v>540704</v>
      </c>
      <c r="E328">
        <v>253822</v>
      </c>
      <c r="F328" s="1" t="s">
        <v>94</v>
      </c>
    </row>
    <row r="329" spans="1:6" ht="12.75">
      <c r="A329" t="s">
        <v>471</v>
      </c>
      <c r="B329" t="s">
        <v>152</v>
      </c>
      <c r="C329" t="s">
        <v>152</v>
      </c>
      <c r="D329">
        <v>915000</v>
      </c>
      <c r="E329">
        <v>887550</v>
      </c>
      <c r="F329" s="1" t="s">
        <v>94</v>
      </c>
    </row>
    <row r="330" spans="1:6" ht="12.75">
      <c r="A330" t="s">
        <v>58</v>
      </c>
      <c r="B330" t="s">
        <v>150</v>
      </c>
      <c r="C330" t="s">
        <v>150</v>
      </c>
      <c r="D330">
        <v>544329</v>
      </c>
      <c r="E330">
        <v>524833</v>
      </c>
      <c r="F330" s="1" t="s">
        <v>94</v>
      </c>
    </row>
    <row r="331" spans="1:6" ht="12.75">
      <c r="A331" t="s">
        <v>472</v>
      </c>
      <c r="B331" t="s">
        <v>465</v>
      </c>
      <c r="C331" t="s">
        <v>465</v>
      </c>
      <c r="D331">
        <v>9000</v>
      </c>
      <c r="E331">
        <v>386820</v>
      </c>
      <c r="F331" s="1" t="s">
        <v>94</v>
      </c>
    </row>
    <row r="332" spans="1:6" ht="12.75">
      <c r="A332" t="s">
        <v>473</v>
      </c>
      <c r="B332" t="s">
        <v>152</v>
      </c>
      <c r="C332" t="s">
        <v>150</v>
      </c>
      <c r="D332">
        <v>1875444</v>
      </c>
      <c r="E332">
        <v>2006725</v>
      </c>
      <c r="F332" s="1" t="s">
        <v>94</v>
      </c>
    </row>
    <row r="333" spans="1:6" ht="12.75">
      <c r="A333" t="s">
        <v>474</v>
      </c>
      <c r="B333" t="s">
        <v>465</v>
      </c>
      <c r="C333" t="s">
        <v>465</v>
      </c>
      <c r="D333">
        <v>12100</v>
      </c>
      <c r="E333">
        <v>271645</v>
      </c>
      <c r="F333" s="1" t="s">
        <v>94</v>
      </c>
    </row>
    <row r="334" spans="1:6" ht="12.75">
      <c r="A334" t="s">
        <v>475</v>
      </c>
      <c r="B334" t="s">
        <v>465</v>
      </c>
      <c r="C334" t="s">
        <v>465</v>
      </c>
      <c r="D334">
        <v>51700</v>
      </c>
      <c r="E334">
        <v>424457</v>
      </c>
      <c r="F334" s="1" t="s">
        <v>94</v>
      </c>
    </row>
    <row r="335" spans="1:6" ht="12.75">
      <c r="A335" t="s">
        <v>95</v>
      </c>
      <c r="B335" t="s">
        <v>150</v>
      </c>
      <c r="C335" t="s">
        <v>150</v>
      </c>
      <c r="D335">
        <v>1000000</v>
      </c>
      <c r="E335">
        <v>880000</v>
      </c>
      <c r="F335" s="1" t="s">
        <v>94</v>
      </c>
    </row>
    <row r="336" spans="1:6" ht="12.75">
      <c r="A336" t="s">
        <v>27</v>
      </c>
      <c r="B336" t="s">
        <v>150</v>
      </c>
      <c r="C336" t="s">
        <v>150</v>
      </c>
      <c r="D336">
        <v>2000000</v>
      </c>
      <c r="E336">
        <v>1280000</v>
      </c>
      <c r="F336" s="1" t="s">
        <v>94</v>
      </c>
    </row>
    <row r="337" spans="1:6" ht="12.75">
      <c r="A337" t="s">
        <v>863</v>
      </c>
      <c r="B337" t="s">
        <v>152</v>
      </c>
      <c r="C337" t="s">
        <v>152</v>
      </c>
      <c r="D337">
        <v>1000000</v>
      </c>
      <c r="E337">
        <v>978750</v>
      </c>
      <c r="F337" s="1" t="s">
        <v>94</v>
      </c>
    </row>
    <row r="338" spans="1:6" ht="12.75">
      <c r="A338" t="s">
        <v>28</v>
      </c>
      <c r="B338" t="s">
        <v>150</v>
      </c>
      <c r="C338" t="s">
        <v>150</v>
      </c>
      <c r="D338">
        <v>2000000</v>
      </c>
      <c r="E338">
        <v>1950000</v>
      </c>
      <c r="F338" s="1" t="s">
        <v>94</v>
      </c>
    </row>
    <row r="339" spans="1:6" ht="12.75">
      <c r="A339" t="s">
        <v>480</v>
      </c>
      <c r="B339" t="s">
        <v>150</v>
      </c>
      <c r="C339" t="s">
        <v>150</v>
      </c>
      <c r="D339">
        <v>3000000</v>
      </c>
      <c r="E339">
        <v>2955000</v>
      </c>
      <c r="F339" s="1" t="s">
        <v>94</v>
      </c>
    </row>
    <row r="340" spans="1:6" ht="12.75">
      <c r="A340" t="s">
        <v>481</v>
      </c>
      <c r="B340" t="s">
        <v>150</v>
      </c>
      <c r="C340" t="s">
        <v>150</v>
      </c>
      <c r="D340">
        <v>3000000</v>
      </c>
      <c r="E340">
        <v>2947500</v>
      </c>
      <c r="F340" s="1" t="s">
        <v>94</v>
      </c>
    </row>
    <row r="341" spans="1:6" ht="12.75">
      <c r="A341" t="s">
        <v>482</v>
      </c>
      <c r="B341" t="s">
        <v>150</v>
      </c>
      <c r="C341" t="s">
        <v>150</v>
      </c>
      <c r="D341">
        <v>3000000</v>
      </c>
      <c r="E341">
        <v>2760000</v>
      </c>
      <c r="F341" s="1" t="s">
        <v>94</v>
      </c>
    </row>
    <row r="342" spans="1:6" ht="12.75">
      <c r="A342" t="s">
        <v>168</v>
      </c>
      <c r="B342" t="s">
        <v>150</v>
      </c>
      <c r="C342" t="s">
        <v>150</v>
      </c>
      <c r="D342">
        <v>2844976</v>
      </c>
      <c r="E342">
        <v>2901875</v>
      </c>
      <c r="F342" s="1" t="s">
        <v>94</v>
      </c>
    </row>
    <row r="343" spans="1:6" ht="12.75">
      <c r="A343" t="s">
        <v>483</v>
      </c>
      <c r="B343" t="s">
        <v>465</v>
      </c>
      <c r="C343" t="s">
        <v>465</v>
      </c>
      <c r="D343">
        <v>17900</v>
      </c>
      <c r="E343">
        <v>272080</v>
      </c>
      <c r="F343" s="1" t="s">
        <v>94</v>
      </c>
    </row>
    <row r="344" spans="1:6" ht="12.75">
      <c r="A344" t="s">
        <v>485</v>
      </c>
      <c r="B344" t="s">
        <v>270</v>
      </c>
      <c r="C344" t="s">
        <v>150</v>
      </c>
      <c r="D344">
        <v>30000</v>
      </c>
      <c r="E344">
        <v>2910000</v>
      </c>
      <c r="F344" s="1" t="s">
        <v>94</v>
      </c>
    </row>
    <row r="345" spans="1:6" ht="12.75">
      <c r="A345" t="s">
        <v>486</v>
      </c>
      <c r="B345" t="s">
        <v>270</v>
      </c>
      <c r="C345" t="s">
        <v>150</v>
      </c>
      <c r="D345">
        <v>10000</v>
      </c>
      <c r="E345">
        <v>940000</v>
      </c>
      <c r="F345" s="1" t="s">
        <v>94</v>
      </c>
    </row>
    <row r="346" spans="1:6" ht="12.75">
      <c r="A346" t="s">
        <v>487</v>
      </c>
      <c r="B346" t="s">
        <v>152</v>
      </c>
      <c r="C346" t="s">
        <v>152</v>
      </c>
      <c r="D346">
        <v>3520000</v>
      </c>
      <c r="E346">
        <v>3551116</v>
      </c>
      <c r="F346" s="1" t="s">
        <v>94</v>
      </c>
    </row>
    <row r="347" spans="1:6" ht="12.75">
      <c r="A347" t="s">
        <v>488</v>
      </c>
      <c r="B347" t="s">
        <v>465</v>
      </c>
      <c r="C347" t="s">
        <v>465</v>
      </c>
      <c r="D347">
        <v>7100</v>
      </c>
      <c r="E347">
        <v>198090</v>
      </c>
      <c r="F347" s="1" t="s">
        <v>94</v>
      </c>
    </row>
    <row r="348" spans="1:6" ht="12.75">
      <c r="A348" t="s">
        <v>31</v>
      </c>
      <c r="B348" t="s">
        <v>150</v>
      </c>
      <c r="C348" t="s">
        <v>150</v>
      </c>
      <c r="D348">
        <v>2000000</v>
      </c>
      <c r="E348">
        <v>1960000</v>
      </c>
      <c r="F348" s="1" t="s">
        <v>94</v>
      </c>
    </row>
    <row r="349" spans="1:6" ht="12.75">
      <c r="A349" t="s">
        <v>490</v>
      </c>
      <c r="B349" t="s">
        <v>465</v>
      </c>
      <c r="C349" t="s">
        <v>465</v>
      </c>
      <c r="D349">
        <v>14900</v>
      </c>
      <c r="E349">
        <v>665434</v>
      </c>
      <c r="F349" s="1" t="s">
        <v>94</v>
      </c>
    </row>
    <row r="350" spans="1:6" ht="12.75">
      <c r="A350" t="s">
        <v>491</v>
      </c>
      <c r="B350" t="s">
        <v>465</v>
      </c>
      <c r="C350" t="s">
        <v>465</v>
      </c>
      <c r="D350">
        <v>24200</v>
      </c>
      <c r="E350">
        <v>730598</v>
      </c>
      <c r="F350" s="1" t="s">
        <v>94</v>
      </c>
    </row>
    <row r="351" spans="1:6" ht="12.75">
      <c r="A351" t="s">
        <v>492</v>
      </c>
      <c r="B351" t="s">
        <v>150</v>
      </c>
      <c r="C351" t="s">
        <v>150</v>
      </c>
      <c r="D351">
        <v>1000000</v>
      </c>
      <c r="E351">
        <v>670000</v>
      </c>
      <c r="F351" s="1" t="s">
        <v>94</v>
      </c>
    </row>
    <row r="352" spans="1:6" ht="12.75">
      <c r="A352" t="s">
        <v>176</v>
      </c>
      <c r="B352" t="s">
        <v>152</v>
      </c>
      <c r="C352" t="s">
        <v>150</v>
      </c>
      <c r="D352">
        <v>2000000</v>
      </c>
      <c r="E352">
        <v>2000000</v>
      </c>
      <c r="F352" s="1" t="s">
        <v>94</v>
      </c>
    </row>
    <row r="353" spans="1:6" ht="12.75">
      <c r="A353" t="s">
        <v>493</v>
      </c>
      <c r="B353" t="s">
        <v>465</v>
      </c>
      <c r="C353" t="s">
        <v>465</v>
      </c>
      <c r="D353">
        <v>31500</v>
      </c>
      <c r="E353">
        <v>448875</v>
      </c>
      <c r="F353" s="1" t="s">
        <v>94</v>
      </c>
    </row>
    <row r="354" spans="1:6" ht="12.75">
      <c r="A354" t="s">
        <v>494</v>
      </c>
      <c r="B354" t="s">
        <v>465</v>
      </c>
      <c r="C354" t="s">
        <v>465</v>
      </c>
      <c r="D354">
        <v>47100</v>
      </c>
      <c r="E354">
        <v>770085</v>
      </c>
      <c r="F354" s="1" t="s">
        <v>94</v>
      </c>
    </row>
    <row r="355" spans="1:6" ht="12.75">
      <c r="A355" t="s">
        <v>495</v>
      </c>
      <c r="B355" t="s">
        <v>152</v>
      </c>
      <c r="C355" t="s">
        <v>152</v>
      </c>
      <c r="D355">
        <v>771000</v>
      </c>
      <c r="E355">
        <v>799913</v>
      </c>
      <c r="F355" s="1" t="s">
        <v>94</v>
      </c>
    </row>
    <row r="356" spans="1:6" ht="12.75">
      <c r="A356" t="s">
        <v>496</v>
      </c>
      <c r="B356" t="s">
        <v>152</v>
      </c>
      <c r="C356" t="s">
        <v>152</v>
      </c>
      <c r="D356">
        <v>3850000</v>
      </c>
      <c r="E356">
        <v>3686375</v>
      </c>
      <c r="F356" s="1" t="s">
        <v>94</v>
      </c>
    </row>
    <row r="357" spans="1:6" ht="12.75">
      <c r="A357" t="s">
        <v>33</v>
      </c>
      <c r="B357" t="s">
        <v>150</v>
      </c>
      <c r="C357" t="s">
        <v>150</v>
      </c>
      <c r="D357">
        <v>2000000</v>
      </c>
      <c r="E357">
        <v>1880000</v>
      </c>
      <c r="F357" s="1" t="s">
        <v>94</v>
      </c>
    </row>
    <row r="358" spans="1:6" ht="12.75">
      <c r="A358" t="s">
        <v>497</v>
      </c>
      <c r="B358" t="s">
        <v>465</v>
      </c>
      <c r="C358" t="s">
        <v>465</v>
      </c>
      <c r="D358">
        <v>4700</v>
      </c>
      <c r="E358">
        <v>153925</v>
      </c>
      <c r="F358" s="1" t="s">
        <v>94</v>
      </c>
    </row>
    <row r="359" spans="1:6" ht="12.75">
      <c r="A359" t="s">
        <v>498</v>
      </c>
      <c r="B359" t="s">
        <v>270</v>
      </c>
      <c r="C359" t="s">
        <v>150</v>
      </c>
      <c r="D359">
        <v>2000</v>
      </c>
      <c r="E359">
        <v>1515000</v>
      </c>
      <c r="F359" s="1" t="s">
        <v>94</v>
      </c>
    </row>
    <row r="360" spans="1:6" ht="12.75">
      <c r="A360" t="s">
        <v>499</v>
      </c>
      <c r="B360" t="s">
        <v>465</v>
      </c>
      <c r="C360" t="s">
        <v>465</v>
      </c>
      <c r="D360">
        <v>89400</v>
      </c>
      <c r="E360">
        <v>684804</v>
      </c>
      <c r="F360" s="1" t="s">
        <v>94</v>
      </c>
    </row>
    <row r="361" spans="1:6" ht="12.75">
      <c r="A361" t="s">
        <v>500</v>
      </c>
      <c r="B361" t="s">
        <v>465</v>
      </c>
      <c r="C361" t="s">
        <v>465</v>
      </c>
      <c r="D361">
        <v>30800</v>
      </c>
      <c r="E361">
        <v>460460</v>
      </c>
      <c r="F361" s="1" t="s">
        <v>94</v>
      </c>
    </row>
    <row r="362" spans="1:6" ht="12.75">
      <c r="A362" t="s">
        <v>501</v>
      </c>
      <c r="B362" t="s">
        <v>152</v>
      </c>
      <c r="C362" t="s">
        <v>152</v>
      </c>
      <c r="D362">
        <v>625000</v>
      </c>
      <c r="E362">
        <v>646094</v>
      </c>
      <c r="F362" s="1" t="s">
        <v>94</v>
      </c>
    </row>
    <row r="363" spans="1:6" ht="12.75">
      <c r="A363" t="s">
        <v>502</v>
      </c>
      <c r="B363" t="s">
        <v>152</v>
      </c>
      <c r="C363" t="s">
        <v>152</v>
      </c>
      <c r="D363">
        <v>1725000</v>
      </c>
      <c r="E363">
        <v>1785375</v>
      </c>
      <c r="F363" s="1" t="s">
        <v>94</v>
      </c>
    </row>
    <row r="364" spans="1:6" ht="12.75">
      <c r="A364" t="s">
        <v>787</v>
      </c>
      <c r="B364" t="s">
        <v>152</v>
      </c>
      <c r="C364" t="s">
        <v>152</v>
      </c>
      <c r="D364">
        <v>1350000</v>
      </c>
      <c r="E364">
        <v>1387125</v>
      </c>
      <c r="F364" s="1" t="s">
        <v>94</v>
      </c>
    </row>
    <row r="365" spans="1:6" ht="12.75">
      <c r="A365" t="s">
        <v>504</v>
      </c>
      <c r="B365" t="s">
        <v>150</v>
      </c>
      <c r="C365" t="s">
        <v>150</v>
      </c>
      <c r="D365">
        <v>5000000</v>
      </c>
      <c r="E365">
        <v>1950000</v>
      </c>
      <c r="F365" s="1" t="s">
        <v>94</v>
      </c>
    </row>
    <row r="366" spans="1:6" ht="12.75">
      <c r="A366" t="s">
        <v>505</v>
      </c>
      <c r="B366" t="s">
        <v>465</v>
      </c>
      <c r="C366" t="s">
        <v>465</v>
      </c>
      <c r="D366">
        <v>15000</v>
      </c>
      <c r="E366">
        <v>506850</v>
      </c>
      <c r="F366" s="1" t="s">
        <v>94</v>
      </c>
    </row>
    <row r="367" spans="1:6" ht="12.75">
      <c r="A367" t="s">
        <v>506</v>
      </c>
      <c r="B367" t="s">
        <v>465</v>
      </c>
      <c r="C367" t="s">
        <v>465</v>
      </c>
      <c r="D367">
        <v>73100</v>
      </c>
      <c r="E367">
        <v>1225887</v>
      </c>
      <c r="F367" s="1" t="s">
        <v>94</v>
      </c>
    </row>
    <row r="368" spans="1:6" ht="12.75">
      <c r="A368" t="s">
        <v>508</v>
      </c>
      <c r="B368" t="s">
        <v>465</v>
      </c>
      <c r="C368" t="s">
        <v>465</v>
      </c>
      <c r="D368">
        <v>9600</v>
      </c>
      <c r="E368">
        <v>190944</v>
      </c>
      <c r="F368" s="1" t="s">
        <v>94</v>
      </c>
    </row>
    <row r="369" spans="1:6" ht="12.75">
      <c r="A369" t="s">
        <v>509</v>
      </c>
      <c r="B369" t="s">
        <v>152</v>
      </c>
      <c r="C369" t="s">
        <v>152</v>
      </c>
      <c r="D369">
        <v>2875000</v>
      </c>
      <c r="E369">
        <v>2883940</v>
      </c>
      <c r="F369" s="1" t="s">
        <v>94</v>
      </c>
    </row>
    <row r="370" spans="1:6" ht="12.75">
      <c r="A370" t="s">
        <v>510</v>
      </c>
      <c r="B370" t="s">
        <v>152</v>
      </c>
      <c r="C370" t="s">
        <v>152</v>
      </c>
      <c r="D370">
        <v>2375000</v>
      </c>
      <c r="E370">
        <v>1989063</v>
      </c>
      <c r="F370" s="1" t="s">
        <v>94</v>
      </c>
    </row>
    <row r="371" spans="1:6" ht="12.75">
      <c r="A371" t="s">
        <v>511</v>
      </c>
      <c r="B371" t="s">
        <v>150</v>
      </c>
      <c r="C371" t="s">
        <v>150</v>
      </c>
      <c r="D371">
        <v>1000000</v>
      </c>
      <c r="E371">
        <v>993120</v>
      </c>
      <c r="F371" s="1" t="s">
        <v>94</v>
      </c>
    </row>
    <row r="372" spans="1:6" ht="12.75">
      <c r="A372" t="s">
        <v>512</v>
      </c>
      <c r="B372" t="s">
        <v>152</v>
      </c>
      <c r="C372" t="s">
        <v>152</v>
      </c>
      <c r="D372">
        <v>1715</v>
      </c>
      <c r="E372">
        <v>1749</v>
      </c>
      <c r="F372" s="1" t="s">
        <v>94</v>
      </c>
    </row>
    <row r="373" spans="1:6" ht="12.75">
      <c r="A373" t="s">
        <v>88</v>
      </c>
      <c r="B373" t="s">
        <v>185</v>
      </c>
      <c r="C373" t="s">
        <v>185</v>
      </c>
      <c r="D373">
        <v>5417206</v>
      </c>
      <c r="E373">
        <v>993624</v>
      </c>
      <c r="F373" s="1" t="s">
        <v>94</v>
      </c>
    </row>
    <row r="374" spans="1:6" ht="12.75">
      <c r="A374" t="s">
        <v>869</v>
      </c>
      <c r="B374" t="s">
        <v>185</v>
      </c>
      <c r="C374" t="s">
        <v>185</v>
      </c>
      <c r="D374">
        <v>1000000</v>
      </c>
      <c r="E374">
        <v>1029480</v>
      </c>
      <c r="F374" s="1" t="s">
        <v>94</v>
      </c>
    </row>
    <row r="375" spans="1:6" ht="12.75">
      <c r="A375" t="s">
        <v>515</v>
      </c>
      <c r="B375" t="s">
        <v>185</v>
      </c>
      <c r="C375" t="s">
        <v>185</v>
      </c>
      <c r="D375">
        <v>998328</v>
      </c>
      <c r="E375">
        <v>728270</v>
      </c>
      <c r="F375" s="1" t="s">
        <v>94</v>
      </c>
    </row>
    <row r="376" spans="1:6" ht="12.75">
      <c r="A376" t="s">
        <v>516</v>
      </c>
      <c r="B376" t="s">
        <v>185</v>
      </c>
      <c r="C376" t="s">
        <v>185</v>
      </c>
      <c r="D376">
        <v>998328</v>
      </c>
      <c r="E376">
        <v>579998</v>
      </c>
      <c r="F376" s="1" t="s">
        <v>94</v>
      </c>
    </row>
    <row r="377" spans="1:6" ht="12.75">
      <c r="A377" t="s">
        <v>517</v>
      </c>
      <c r="B377" t="s">
        <v>185</v>
      </c>
      <c r="C377" t="s">
        <v>185</v>
      </c>
      <c r="D377">
        <v>998328</v>
      </c>
      <c r="E377">
        <v>246747</v>
      </c>
      <c r="F377" s="1" t="s">
        <v>94</v>
      </c>
    </row>
    <row r="378" spans="1:6" ht="12.75">
      <c r="A378" t="s">
        <v>521</v>
      </c>
      <c r="B378" t="s">
        <v>270</v>
      </c>
      <c r="C378" t="s">
        <v>150</v>
      </c>
      <c r="D378">
        <v>1000</v>
      </c>
      <c r="E378">
        <v>990000</v>
      </c>
      <c r="F378" s="1" t="s">
        <v>94</v>
      </c>
    </row>
    <row r="379" spans="1:6" ht="12.75">
      <c r="A379" t="s">
        <v>522</v>
      </c>
      <c r="B379" t="s">
        <v>465</v>
      </c>
      <c r="C379" t="s">
        <v>465</v>
      </c>
      <c r="D379">
        <v>29200</v>
      </c>
      <c r="E379">
        <v>299300</v>
      </c>
      <c r="F379" s="1" t="s">
        <v>94</v>
      </c>
    </row>
    <row r="380" spans="1:6" ht="12.75">
      <c r="A380" t="s">
        <v>523</v>
      </c>
      <c r="B380" t="s">
        <v>465</v>
      </c>
      <c r="C380" t="s">
        <v>465</v>
      </c>
      <c r="D380">
        <v>7200</v>
      </c>
      <c r="E380">
        <v>404928</v>
      </c>
      <c r="F380" s="1" t="s">
        <v>94</v>
      </c>
    </row>
    <row r="381" spans="1:6" ht="12.75">
      <c r="A381" t="s">
        <v>524</v>
      </c>
      <c r="B381" t="s">
        <v>152</v>
      </c>
      <c r="C381" t="s">
        <v>152</v>
      </c>
      <c r="D381">
        <v>1750000</v>
      </c>
      <c r="E381">
        <v>1303750</v>
      </c>
      <c r="F381" s="1" t="s">
        <v>94</v>
      </c>
    </row>
    <row r="382" spans="1:6" ht="12.75">
      <c r="A382" t="s">
        <v>525</v>
      </c>
      <c r="B382" t="s">
        <v>152</v>
      </c>
      <c r="C382" t="s">
        <v>152</v>
      </c>
      <c r="D382">
        <v>1125000</v>
      </c>
      <c r="E382">
        <v>866250</v>
      </c>
      <c r="F382" s="1" t="s">
        <v>94</v>
      </c>
    </row>
    <row r="383" spans="1:6" ht="12.75">
      <c r="A383" t="s">
        <v>192</v>
      </c>
      <c r="B383" t="s">
        <v>185</v>
      </c>
      <c r="C383" t="s">
        <v>185</v>
      </c>
      <c r="D383">
        <v>3000000</v>
      </c>
      <c r="E383">
        <v>3015000</v>
      </c>
      <c r="F383" s="1" t="s">
        <v>94</v>
      </c>
    </row>
    <row r="384" spans="1:6" ht="12.75">
      <c r="A384" t="s">
        <v>526</v>
      </c>
      <c r="B384" t="s">
        <v>150</v>
      </c>
      <c r="C384" t="s">
        <v>150</v>
      </c>
      <c r="D384">
        <v>4000000</v>
      </c>
      <c r="E384">
        <v>3550000</v>
      </c>
      <c r="F384" s="1" t="s">
        <v>94</v>
      </c>
    </row>
    <row r="385" spans="1:6" ht="12.75">
      <c r="A385" t="s">
        <v>96</v>
      </c>
      <c r="B385" t="s">
        <v>150</v>
      </c>
      <c r="C385" t="s">
        <v>150</v>
      </c>
      <c r="D385">
        <v>2000000</v>
      </c>
      <c r="E385">
        <v>1540000</v>
      </c>
      <c r="F385" s="1" t="s">
        <v>94</v>
      </c>
    </row>
    <row r="386" spans="1:6" ht="12.75">
      <c r="A386" t="s">
        <v>527</v>
      </c>
      <c r="B386" t="s">
        <v>150</v>
      </c>
      <c r="C386" t="s">
        <v>150</v>
      </c>
      <c r="D386">
        <v>3000000</v>
      </c>
      <c r="E386">
        <v>1620000</v>
      </c>
      <c r="F386" s="1" t="s">
        <v>94</v>
      </c>
    </row>
    <row r="387" spans="1:6" ht="12.75">
      <c r="A387" t="s">
        <v>528</v>
      </c>
      <c r="B387" t="s">
        <v>150</v>
      </c>
      <c r="C387" t="s">
        <v>150</v>
      </c>
      <c r="D387">
        <v>3000000</v>
      </c>
      <c r="E387">
        <v>2490000</v>
      </c>
      <c r="F387" s="1" t="s">
        <v>94</v>
      </c>
    </row>
    <row r="388" spans="1:6" ht="12.75">
      <c r="A388" t="s">
        <v>791</v>
      </c>
      <c r="B388" t="s">
        <v>152</v>
      </c>
      <c r="C388" t="s">
        <v>152</v>
      </c>
      <c r="D388">
        <v>1975000</v>
      </c>
      <c r="E388">
        <v>513500</v>
      </c>
      <c r="F388" s="1" t="s">
        <v>94</v>
      </c>
    </row>
    <row r="389" spans="1:6" ht="12.75">
      <c r="A389" t="s">
        <v>531</v>
      </c>
      <c r="B389" t="s">
        <v>150</v>
      </c>
      <c r="C389" t="s">
        <v>150</v>
      </c>
      <c r="D389">
        <v>728839</v>
      </c>
      <c r="E389">
        <v>524764</v>
      </c>
      <c r="F389" s="1" t="s">
        <v>94</v>
      </c>
    </row>
    <row r="390" spans="1:6" ht="12.75">
      <c r="A390" t="s">
        <v>532</v>
      </c>
      <c r="B390" t="s">
        <v>150</v>
      </c>
      <c r="C390" t="s">
        <v>150</v>
      </c>
      <c r="D390">
        <v>1022822</v>
      </c>
      <c r="E390">
        <v>746660</v>
      </c>
      <c r="F390" s="1" t="s">
        <v>94</v>
      </c>
    </row>
    <row r="391" spans="1:6" ht="12.75">
      <c r="A391" t="s">
        <v>533</v>
      </c>
      <c r="B391" t="s">
        <v>150</v>
      </c>
      <c r="C391" t="s">
        <v>150</v>
      </c>
      <c r="D391">
        <v>3809825</v>
      </c>
      <c r="E391">
        <v>1981109</v>
      </c>
      <c r="F391" s="1" t="s">
        <v>94</v>
      </c>
    </row>
    <row r="392" spans="1:6" ht="12.75">
      <c r="A392" t="s">
        <v>534</v>
      </c>
      <c r="B392" t="s">
        <v>465</v>
      </c>
      <c r="C392" t="s">
        <v>465</v>
      </c>
      <c r="D392">
        <v>45100</v>
      </c>
      <c r="E392">
        <v>512787</v>
      </c>
      <c r="F392" s="1" t="s">
        <v>94</v>
      </c>
    </row>
    <row r="393" spans="1:6" ht="12.75">
      <c r="A393" t="s">
        <v>535</v>
      </c>
      <c r="B393" t="s">
        <v>152</v>
      </c>
      <c r="C393" t="s">
        <v>152</v>
      </c>
      <c r="D393">
        <v>3625000</v>
      </c>
      <c r="E393">
        <v>3706563</v>
      </c>
      <c r="F393" s="1" t="s">
        <v>94</v>
      </c>
    </row>
    <row r="394" spans="1:6" ht="12.75">
      <c r="A394" t="s">
        <v>536</v>
      </c>
      <c r="B394" t="s">
        <v>465</v>
      </c>
      <c r="C394" t="s">
        <v>465</v>
      </c>
      <c r="D394">
        <v>1000</v>
      </c>
      <c r="E394">
        <v>49130</v>
      </c>
      <c r="F394" s="1" t="s">
        <v>94</v>
      </c>
    </row>
    <row r="395" spans="1:6" ht="12.75">
      <c r="A395" t="s">
        <v>537</v>
      </c>
      <c r="B395" t="s">
        <v>152</v>
      </c>
      <c r="C395" t="s">
        <v>150</v>
      </c>
      <c r="D395">
        <v>1500000</v>
      </c>
      <c r="E395">
        <v>1500000</v>
      </c>
      <c r="F395" s="1" t="s">
        <v>94</v>
      </c>
    </row>
    <row r="396" spans="1:6" ht="12.75">
      <c r="A396" t="s">
        <v>538</v>
      </c>
      <c r="B396" t="s">
        <v>152</v>
      </c>
      <c r="C396" t="s">
        <v>150</v>
      </c>
      <c r="D396">
        <v>2300000</v>
      </c>
      <c r="E396">
        <v>2300000</v>
      </c>
      <c r="F396" s="1" t="s">
        <v>94</v>
      </c>
    </row>
    <row r="397" spans="1:6" ht="12.75">
      <c r="A397" t="s">
        <v>539</v>
      </c>
      <c r="B397" t="s">
        <v>152</v>
      </c>
      <c r="C397" t="s">
        <v>152</v>
      </c>
      <c r="D397">
        <v>2575000</v>
      </c>
      <c r="E397">
        <v>2556434</v>
      </c>
      <c r="F397" s="1" t="s">
        <v>94</v>
      </c>
    </row>
    <row r="398" spans="1:6" ht="12.75">
      <c r="A398" t="s">
        <v>540</v>
      </c>
      <c r="B398" t="s">
        <v>465</v>
      </c>
      <c r="C398" t="s">
        <v>465</v>
      </c>
      <c r="D398">
        <v>8900</v>
      </c>
      <c r="E398">
        <v>283020</v>
      </c>
      <c r="F398" s="1" t="s">
        <v>94</v>
      </c>
    </row>
    <row r="399" spans="1:6" ht="12.75">
      <c r="A399" t="s">
        <v>541</v>
      </c>
      <c r="B399" t="s">
        <v>150</v>
      </c>
      <c r="C399" t="s">
        <v>150</v>
      </c>
      <c r="D399">
        <v>1000000</v>
      </c>
      <c r="E399">
        <v>800000</v>
      </c>
      <c r="F399" s="1" t="s">
        <v>94</v>
      </c>
    </row>
    <row r="400" spans="1:6" ht="12.75">
      <c r="A400" t="s">
        <v>542</v>
      </c>
      <c r="B400" t="s">
        <v>150</v>
      </c>
      <c r="C400" t="s">
        <v>150</v>
      </c>
      <c r="D400">
        <v>3000000</v>
      </c>
      <c r="E400">
        <v>1680000</v>
      </c>
      <c r="F400" s="1" t="s">
        <v>94</v>
      </c>
    </row>
    <row r="401" spans="1:6" ht="12.75">
      <c r="A401" t="s">
        <v>196</v>
      </c>
      <c r="B401" t="s">
        <v>150</v>
      </c>
      <c r="C401" t="s">
        <v>150</v>
      </c>
      <c r="D401">
        <v>1904039</v>
      </c>
      <c r="E401">
        <v>1690254</v>
      </c>
      <c r="F401" s="1" t="s">
        <v>94</v>
      </c>
    </row>
    <row r="402" spans="1:6" ht="12.75">
      <c r="A402" t="s">
        <v>543</v>
      </c>
      <c r="B402" t="s">
        <v>152</v>
      </c>
      <c r="C402" t="s">
        <v>152</v>
      </c>
      <c r="D402">
        <v>1525000</v>
      </c>
      <c r="E402">
        <v>1494500</v>
      </c>
      <c r="F402" s="1" t="s">
        <v>94</v>
      </c>
    </row>
    <row r="403" spans="1:6" ht="12.75">
      <c r="A403" t="s">
        <v>544</v>
      </c>
      <c r="B403" t="s">
        <v>465</v>
      </c>
      <c r="C403" t="s">
        <v>465</v>
      </c>
      <c r="D403">
        <v>114900</v>
      </c>
      <c r="E403">
        <v>754893</v>
      </c>
      <c r="F403" s="1" t="s">
        <v>94</v>
      </c>
    </row>
    <row r="404" spans="1:6" ht="12.75">
      <c r="A404" t="s">
        <v>545</v>
      </c>
      <c r="B404" t="s">
        <v>465</v>
      </c>
      <c r="C404" t="s">
        <v>465</v>
      </c>
      <c r="D404">
        <v>6200</v>
      </c>
      <c r="E404">
        <v>119102</v>
      </c>
      <c r="F404" s="1" t="s">
        <v>94</v>
      </c>
    </row>
    <row r="405" spans="1:6" ht="12.75">
      <c r="A405" t="s">
        <v>546</v>
      </c>
      <c r="B405" t="s">
        <v>150</v>
      </c>
      <c r="C405" t="s">
        <v>150</v>
      </c>
      <c r="D405">
        <v>1000000</v>
      </c>
      <c r="E405">
        <v>489250</v>
      </c>
      <c r="F405" s="1" t="s">
        <v>94</v>
      </c>
    </row>
    <row r="406" spans="1:6" ht="12.75">
      <c r="A406" t="s">
        <v>550</v>
      </c>
      <c r="B406" t="s">
        <v>465</v>
      </c>
      <c r="C406" t="s">
        <v>465</v>
      </c>
      <c r="D406">
        <v>19500</v>
      </c>
      <c r="E406">
        <v>352755</v>
      </c>
      <c r="F406" s="1" t="s">
        <v>94</v>
      </c>
    </row>
    <row r="407" spans="1:6" ht="12.75">
      <c r="A407" t="s">
        <v>551</v>
      </c>
      <c r="B407" t="s">
        <v>185</v>
      </c>
      <c r="C407" t="s">
        <v>185</v>
      </c>
      <c r="D407">
        <v>1367018</v>
      </c>
      <c r="E407">
        <v>751860</v>
      </c>
      <c r="F407" s="1" t="s">
        <v>94</v>
      </c>
    </row>
    <row r="408" spans="1:6" ht="12.75">
      <c r="A408" t="s">
        <v>63</v>
      </c>
      <c r="B408" t="s">
        <v>185</v>
      </c>
      <c r="C408" t="s">
        <v>185</v>
      </c>
      <c r="D408">
        <v>2500000</v>
      </c>
      <c r="E408">
        <v>1900000</v>
      </c>
      <c r="F408" s="1" t="s">
        <v>94</v>
      </c>
    </row>
    <row r="409" spans="1:6" ht="12.75">
      <c r="A409" t="s">
        <v>553</v>
      </c>
      <c r="B409" t="s">
        <v>185</v>
      </c>
      <c r="C409" t="s">
        <v>185</v>
      </c>
      <c r="D409">
        <v>2000000</v>
      </c>
      <c r="E409">
        <v>1608360</v>
      </c>
      <c r="F409" s="1" t="s">
        <v>94</v>
      </c>
    </row>
    <row r="410" spans="1:6" ht="12.75">
      <c r="A410" t="s">
        <v>555</v>
      </c>
      <c r="B410" t="s">
        <v>185</v>
      </c>
      <c r="C410" t="s">
        <v>185</v>
      </c>
      <c r="D410">
        <v>2000000</v>
      </c>
      <c r="E410">
        <v>1280000</v>
      </c>
      <c r="F410" s="1" t="s">
        <v>94</v>
      </c>
    </row>
    <row r="411" spans="1:6" ht="12.75">
      <c r="A411" t="s">
        <v>38</v>
      </c>
      <c r="B411" t="s">
        <v>150</v>
      </c>
      <c r="C411" t="s">
        <v>150</v>
      </c>
      <c r="D411">
        <v>1000000</v>
      </c>
      <c r="E411">
        <v>903050</v>
      </c>
      <c r="F411" s="1" t="s">
        <v>94</v>
      </c>
    </row>
    <row r="412" spans="1:6" ht="12.75">
      <c r="A412" t="s">
        <v>559</v>
      </c>
      <c r="B412" t="s">
        <v>152</v>
      </c>
      <c r="C412" t="s">
        <v>152</v>
      </c>
      <c r="D412">
        <v>1950000</v>
      </c>
      <c r="E412">
        <v>1508813</v>
      </c>
      <c r="F412" s="1" t="s">
        <v>94</v>
      </c>
    </row>
    <row r="413" spans="1:6" ht="12.75">
      <c r="A413" t="s">
        <v>560</v>
      </c>
      <c r="B413" t="s">
        <v>152</v>
      </c>
      <c r="C413" t="s">
        <v>152</v>
      </c>
      <c r="D413">
        <v>175000</v>
      </c>
      <c r="E413">
        <v>159688</v>
      </c>
      <c r="F413" s="1" t="s">
        <v>94</v>
      </c>
    </row>
    <row r="414" spans="1:6" ht="12.75">
      <c r="A414" t="s">
        <v>561</v>
      </c>
      <c r="B414" t="s">
        <v>465</v>
      </c>
      <c r="C414" t="s">
        <v>465</v>
      </c>
      <c r="D414">
        <v>42600</v>
      </c>
      <c r="E414">
        <v>941460</v>
      </c>
      <c r="F414" s="1" t="s">
        <v>94</v>
      </c>
    </row>
    <row r="415" spans="1:6" ht="12.75">
      <c r="A415" t="s">
        <v>3</v>
      </c>
      <c r="B415" t="s">
        <v>150</v>
      </c>
      <c r="C415" t="s">
        <v>150</v>
      </c>
      <c r="D415">
        <v>1000000</v>
      </c>
      <c r="E415">
        <v>930070</v>
      </c>
      <c r="F415" s="1" t="s">
        <v>94</v>
      </c>
    </row>
    <row r="416" spans="1:6" ht="12.75">
      <c r="A416" t="s">
        <v>563</v>
      </c>
      <c r="B416" t="s">
        <v>152</v>
      </c>
      <c r="C416" t="s">
        <v>152</v>
      </c>
      <c r="D416">
        <v>1525000</v>
      </c>
      <c r="E416">
        <v>1281000</v>
      </c>
      <c r="F416" s="1" t="s">
        <v>94</v>
      </c>
    </row>
    <row r="417" spans="1:6" ht="12.75">
      <c r="A417" t="s">
        <v>39</v>
      </c>
      <c r="B417" t="s">
        <v>150</v>
      </c>
      <c r="C417" t="s">
        <v>150</v>
      </c>
      <c r="D417">
        <v>3000000</v>
      </c>
      <c r="E417">
        <v>2997600</v>
      </c>
      <c r="F417" s="1" t="s">
        <v>94</v>
      </c>
    </row>
    <row r="418" spans="1:6" ht="12.75">
      <c r="A418" t="s">
        <v>97</v>
      </c>
      <c r="B418" t="s">
        <v>150</v>
      </c>
      <c r="C418" t="s">
        <v>150</v>
      </c>
      <c r="D418">
        <v>1000000</v>
      </c>
      <c r="E418">
        <v>1007810</v>
      </c>
      <c r="F418" s="1" t="s">
        <v>94</v>
      </c>
    </row>
    <row r="419" spans="1:6" ht="12.75">
      <c r="A419" t="s">
        <v>567</v>
      </c>
      <c r="B419" t="s">
        <v>185</v>
      </c>
      <c r="C419" t="s">
        <v>185</v>
      </c>
      <c r="D419">
        <v>3000000</v>
      </c>
      <c r="E419">
        <v>1935000</v>
      </c>
      <c r="F419" s="1" t="s">
        <v>94</v>
      </c>
    </row>
    <row r="420" spans="1:6" ht="12.75">
      <c r="A420" t="s">
        <v>568</v>
      </c>
      <c r="B420" t="s">
        <v>185</v>
      </c>
      <c r="C420" t="s">
        <v>185</v>
      </c>
      <c r="D420">
        <v>6000000</v>
      </c>
      <c r="E420">
        <v>3450000</v>
      </c>
      <c r="F420" s="1" t="s">
        <v>94</v>
      </c>
    </row>
    <row r="421" spans="1:6" ht="12.75">
      <c r="A421" t="s">
        <v>573</v>
      </c>
      <c r="B421" t="s">
        <v>150</v>
      </c>
      <c r="C421" t="s">
        <v>150</v>
      </c>
      <c r="D421">
        <v>1000000</v>
      </c>
      <c r="E421">
        <v>840000</v>
      </c>
      <c r="F421" s="1" t="s">
        <v>94</v>
      </c>
    </row>
    <row r="422" spans="1:6" ht="12.75">
      <c r="A422" t="s">
        <v>213</v>
      </c>
      <c r="B422" t="s">
        <v>185</v>
      </c>
      <c r="C422" t="s">
        <v>185</v>
      </c>
      <c r="E422">
        <v>212928</v>
      </c>
      <c r="F422" s="1" t="s">
        <v>94</v>
      </c>
    </row>
    <row r="423" spans="1:6" ht="12.75">
      <c r="A423" t="s">
        <v>215</v>
      </c>
      <c r="B423" t="s">
        <v>185</v>
      </c>
      <c r="C423" t="s">
        <v>185</v>
      </c>
      <c r="E423">
        <v>902940</v>
      </c>
      <c r="F423" s="1" t="s">
        <v>94</v>
      </c>
    </row>
    <row r="424" spans="1:6" ht="12.75">
      <c r="A424" t="s">
        <v>575</v>
      </c>
      <c r="B424" t="s">
        <v>185</v>
      </c>
      <c r="C424" t="s">
        <v>185</v>
      </c>
      <c r="D424">
        <v>1000000</v>
      </c>
      <c r="E424">
        <v>841880</v>
      </c>
      <c r="F424" s="1" t="s">
        <v>94</v>
      </c>
    </row>
    <row r="425" spans="1:6" ht="12.75">
      <c r="A425" t="s">
        <v>576</v>
      </c>
      <c r="B425" t="s">
        <v>185</v>
      </c>
      <c r="C425" t="s">
        <v>185</v>
      </c>
      <c r="D425">
        <v>5000000</v>
      </c>
      <c r="E425">
        <v>930500</v>
      </c>
      <c r="F425" s="1" t="s">
        <v>94</v>
      </c>
    </row>
    <row r="426" spans="1:6" ht="12.75">
      <c r="A426" t="s">
        <v>577</v>
      </c>
      <c r="B426" t="s">
        <v>185</v>
      </c>
      <c r="C426" t="s">
        <v>185</v>
      </c>
      <c r="D426">
        <v>2962453</v>
      </c>
      <c r="E426">
        <v>1821909</v>
      </c>
      <c r="F426" s="1" t="s">
        <v>94</v>
      </c>
    </row>
    <row r="427" spans="1:6" ht="12.75">
      <c r="A427" t="s">
        <v>579</v>
      </c>
      <c r="B427" t="s">
        <v>270</v>
      </c>
      <c r="C427" t="s">
        <v>185</v>
      </c>
      <c r="D427">
        <v>7</v>
      </c>
      <c r="E427">
        <v>1</v>
      </c>
      <c r="F427" s="1" t="s">
        <v>94</v>
      </c>
    </row>
    <row r="428" spans="1:6" ht="12.75">
      <c r="A428" t="s">
        <v>580</v>
      </c>
      <c r="B428" t="s">
        <v>185</v>
      </c>
      <c r="C428" t="s">
        <v>185</v>
      </c>
      <c r="D428">
        <v>2000000</v>
      </c>
      <c r="E428">
        <v>827500</v>
      </c>
      <c r="F428" s="1" t="s">
        <v>94</v>
      </c>
    </row>
    <row r="429" spans="1:6" ht="12.75">
      <c r="A429" t="s">
        <v>581</v>
      </c>
      <c r="B429" t="s">
        <v>465</v>
      </c>
      <c r="C429" t="s">
        <v>465</v>
      </c>
      <c r="D429">
        <v>91500</v>
      </c>
      <c r="E429">
        <v>288225</v>
      </c>
      <c r="F429" s="1" t="s">
        <v>94</v>
      </c>
    </row>
    <row r="430" spans="1:6" ht="12.75">
      <c r="A430" t="s">
        <v>41</v>
      </c>
      <c r="B430" t="s">
        <v>150</v>
      </c>
      <c r="C430" t="s">
        <v>150</v>
      </c>
      <c r="D430">
        <v>1634050</v>
      </c>
      <c r="E430">
        <v>620939</v>
      </c>
      <c r="F430" s="1" t="s">
        <v>94</v>
      </c>
    </row>
    <row r="431" spans="1:6" ht="12.75">
      <c r="A431" t="s">
        <v>582</v>
      </c>
      <c r="B431" t="s">
        <v>465</v>
      </c>
      <c r="C431" t="s">
        <v>465</v>
      </c>
      <c r="D431">
        <v>10700</v>
      </c>
      <c r="E431">
        <v>399003</v>
      </c>
      <c r="F431" s="1" t="s">
        <v>94</v>
      </c>
    </row>
    <row r="432" spans="1:6" ht="12.75">
      <c r="A432" t="s">
        <v>583</v>
      </c>
      <c r="B432" t="s">
        <v>270</v>
      </c>
      <c r="C432" t="s">
        <v>150</v>
      </c>
      <c r="D432">
        <v>1000</v>
      </c>
      <c r="E432">
        <v>990000</v>
      </c>
      <c r="F432" s="1" t="s">
        <v>94</v>
      </c>
    </row>
    <row r="433" spans="1:6" ht="12.75">
      <c r="A433" t="s">
        <v>584</v>
      </c>
      <c r="B433" t="s">
        <v>150</v>
      </c>
      <c r="C433" t="s">
        <v>150</v>
      </c>
      <c r="D433">
        <v>2868890</v>
      </c>
      <c r="E433">
        <v>2768479</v>
      </c>
      <c r="F433" s="1" t="s">
        <v>94</v>
      </c>
    </row>
    <row r="434" spans="1:6" ht="12.75">
      <c r="A434" t="s">
        <v>218</v>
      </c>
      <c r="B434" t="s">
        <v>150</v>
      </c>
      <c r="C434" t="s">
        <v>150</v>
      </c>
      <c r="D434">
        <v>1000000</v>
      </c>
      <c r="E434">
        <v>935000</v>
      </c>
      <c r="F434" s="1" t="s">
        <v>94</v>
      </c>
    </row>
    <row r="435" spans="1:6" ht="12.75">
      <c r="A435" t="s">
        <v>219</v>
      </c>
      <c r="B435" t="s">
        <v>150</v>
      </c>
      <c r="C435" t="s">
        <v>150</v>
      </c>
      <c r="D435">
        <v>306028</v>
      </c>
      <c r="E435">
        <v>298602</v>
      </c>
      <c r="F435" s="1" t="s">
        <v>94</v>
      </c>
    </row>
    <row r="436" spans="1:6" ht="12.75">
      <c r="A436" t="s">
        <v>98</v>
      </c>
      <c r="B436" t="s">
        <v>152</v>
      </c>
      <c r="C436" t="s">
        <v>152</v>
      </c>
      <c r="D436">
        <v>1415000</v>
      </c>
      <c r="E436">
        <v>424500</v>
      </c>
      <c r="F436" s="1" t="s">
        <v>94</v>
      </c>
    </row>
    <row r="437" spans="1:6" ht="12.75">
      <c r="A437" t="s">
        <v>587</v>
      </c>
      <c r="B437" t="s">
        <v>465</v>
      </c>
      <c r="C437" t="s">
        <v>465</v>
      </c>
      <c r="D437">
        <v>10700</v>
      </c>
      <c r="E437">
        <v>154722</v>
      </c>
      <c r="F437" s="1" t="s">
        <v>94</v>
      </c>
    </row>
    <row r="438" spans="1:6" ht="12.75">
      <c r="A438" t="s">
        <v>99</v>
      </c>
      <c r="B438" t="s">
        <v>152</v>
      </c>
      <c r="C438" t="s">
        <v>150</v>
      </c>
      <c r="D438">
        <v>2500000</v>
      </c>
      <c r="E438">
        <v>1287500</v>
      </c>
      <c r="F438" s="1" t="s">
        <v>94</v>
      </c>
    </row>
    <row r="439" spans="1:6" ht="12.75">
      <c r="A439" t="s">
        <v>589</v>
      </c>
      <c r="B439" t="s">
        <v>185</v>
      </c>
      <c r="C439" t="s">
        <v>185</v>
      </c>
      <c r="D439">
        <v>1000000</v>
      </c>
      <c r="E439">
        <v>1000000</v>
      </c>
      <c r="F439" s="1" t="s">
        <v>94</v>
      </c>
    </row>
    <row r="440" spans="1:6" ht="12.75">
      <c r="A440" t="s">
        <v>590</v>
      </c>
      <c r="B440" t="s">
        <v>185</v>
      </c>
      <c r="C440" t="s">
        <v>185</v>
      </c>
      <c r="D440">
        <v>1000000</v>
      </c>
      <c r="E440">
        <v>943500</v>
      </c>
      <c r="F440" s="1" t="s">
        <v>94</v>
      </c>
    </row>
    <row r="441" spans="1:6" ht="12.75">
      <c r="A441" t="s">
        <v>591</v>
      </c>
      <c r="B441" t="s">
        <v>270</v>
      </c>
      <c r="C441" t="s">
        <v>185</v>
      </c>
      <c r="D441">
        <v>67000</v>
      </c>
      <c r="E441">
        <v>1820859</v>
      </c>
      <c r="F441" s="1" t="s">
        <v>94</v>
      </c>
    </row>
    <row r="442" spans="1:6" ht="12.75">
      <c r="A442" t="s">
        <v>592</v>
      </c>
      <c r="B442" t="s">
        <v>185</v>
      </c>
      <c r="C442" t="s">
        <v>185</v>
      </c>
      <c r="E442">
        <v>3369622</v>
      </c>
      <c r="F442" s="1" t="s">
        <v>94</v>
      </c>
    </row>
    <row r="443" spans="1:6" ht="12.75">
      <c r="A443" t="s">
        <v>593</v>
      </c>
      <c r="B443" t="s">
        <v>465</v>
      </c>
      <c r="C443" t="s">
        <v>465</v>
      </c>
      <c r="D443">
        <v>64800</v>
      </c>
      <c r="E443">
        <v>963576</v>
      </c>
      <c r="F443" s="1" t="s">
        <v>94</v>
      </c>
    </row>
    <row r="444" spans="1:6" ht="12.75">
      <c r="A444" t="s">
        <v>594</v>
      </c>
      <c r="B444" t="s">
        <v>465</v>
      </c>
      <c r="C444" t="s">
        <v>465</v>
      </c>
      <c r="D444">
        <v>55300</v>
      </c>
      <c r="E444">
        <v>602770</v>
      </c>
      <c r="F444" s="1" t="s">
        <v>94</v>
      </c>
    </row>
    <row r="445" spans="1:6" ht="12.75">
      <c r="A445" t="s">
        <v>595</v>
      </c>
      <c r="B445" t="s">
        <v>152</v>
      </c>
      <c r="C445" t="s">
        <v>152</v>
      </c>
      <c r="D445">
        <v>4000000</v>
      </c>
      <c r="E445">
        <v>1200000</v>
      </c>
      <c r="F445" s="1" t="s">
        <v>94</v>
      </c>
    </row>
    <row r="446" spans="1:6" ht="12.75">
      <c r="A446" t="s">
        <v>596</v>
      </c>
      <c r="B446" t="s">
        <v>465</v>
      </c>
      <c r="C446" t="s">
        <v>465</v>
      </c>
      <c r="D446">
        <v>91386</v>
      </c>
      <c r="E446">
        <v>731088</v>
      </c>
      <c r="F446" s="1" t="s">
        <v>94</v>
      </c>
    </row>
    <row r="447" spans="1:6" ht="12.75">
      <c r="A447" t="s">
        <v>597</v>
      </c>
      <c r="B447" t="s">
        <v>152</v>
      </c>
      <c r="C447" t="s">
        <v>152</v>
      </c>
      <c r="D447">
        <v>1152000</v>
      </c>
      <c r="E447">
        <v>809280</v>
      </c>
      <c r="F447" s="1" t="s">
        <v>94</v>
      </c>
    </row>
    <row r="448" spans="1:6" ht="12.75">
      <c r="A448" t="s">
        <v>598</v>
      </c>
      <c r="B448" t="s">
        <v>465</v>
      </c>
      <c r="C448" t="s">
        <v>465</v>
      </c>
      <c r="D448">
        <v>4700</v>
      </c>
      <c r="E448">
        <v>94000</v>
      </c>
      <c r="F448" s="1" t="s">
        <v>94</v>
      </c>
    </row>
    <row r="449" spans="1:6" ht="12.75">
      <c r="A449" t="s">
        <v>44</v>
      </c>
      <c r="B449" t="s">
        <v>152</v>
      </c>
      <c r="C449" t="s">
        <v>152</v>
      </c>
      <c r="D449">
        <v>650000</v>
      </c>
      <c r="E449">
        <v>149500</v>
      </c>
      <c r="F449" s="1" t="s">
        <v>94</v>
      </c>
    </row>
    <row r="450" spans="1:6" ht="12.75">
      <c r="A450" t="s">
        <v>601</v>
      </c>
      <c r="B450" t="s">
        <v>150</v>
      </c>
      <c r="C450" t="s">
        <v>150</v>
      </c>
      <c r="D450">
        <v>1000000</v>
      </c>
      <c r="E450">
        <v>780000</v>
      </c>
      <c r="F450" s="1" t="s">
        <v>94</v>
      </c>
    </row>
    <row r="451" spans="1:6" ht="12.75">
      <c r="A451" t="s">
        <v>602</v>
      </c>
      <c r="B451" t="s">
        <v>150</v>
      </c>
      <c r="C451" t="s">
        <v>150</v>
      </c>
      <c r="D451">
        <v>2000000</v>
      </c>
      <c r="E451">
        <v>2000000</v>
      </c>
      <c r="F451" s="1" t="s">
        <v>94</v>
      </c>
    </row>
    <row r="452" spans="1:6" ht="12.75">
      <c r="A452" t="s">
        <v>603</v>
      </c>
      <c r="B452" t="s">
        <v>152</v>
      </c>
      <c r="C452" t="s">
        <v>152</v>
      </c>
      <c r="D452">
        <v>2725000</v>
      </c>
      <c r="E452">
        <v>2541063</v>
      </c>
      <c r="F452" s="1" t="s">
        <v>94</v>
      </c>
    </row>
    <row r="453" spans="1:6" ht="12.75">
      <c r="A453" t="s">
        <v>604</v>
      </c>
      <c r="B453" t="s">
        <v>150</v>
      </c>
      <c r="C453" t="s">
        <v>150</v>
      </c>
      <c r="D453">
        <v>12000000</v>
      </c>
      <c r="E453">
        <v>5760000</v>
      </c>
      <c r="F453" s="1" t="s">
        <v>94</v>
      </c>
    </row>
    <row r="454" spans="1:6" ht="12.75">
      <c r="A454" t="s">
        <v>605</v>
      </c>
      <c r="B454" t="s">
        <v>152</v>
      </c>
      <c r="C454" t="s">
        <v>152</v>
      </c>
      <c r="D454">
        <v>1700000</v>
      </c>
      <c r="E454">
        <v>1731875</v>
      </c>
      <c r="F454" s="1" t="s">
        <v>94</v>
      </c>
    </row>
    <row r="455" spans="1:6" ht="12.75">
      <c r="A455" t="s">
        <v>606</v>
      </c>
      <c r="B455" t="s">
        <v>465</v>
      </c>
      <c r="C455" t="s">
        <v>465</v>
      </c>
      <c r="D455">
        <v>7350</v>
      </c>
      <c r="E455">
        <v>387198</v>
      </c>
      <c r="F455" s="1" t="s">
        <v>94</v>
      </c>
    </row>
    <row r="456" spans="1:6" ht="12.75">
      <c r="A456" t="s">
        <v>607</v>
      </c>
      <c r="B456" t="s">
        <v>465</v>
      </c>
      <c r="C456" t="s">
        <v>465</v>
      </c>
      <c r="D456">
        <v>22400</v>
      </c>
      <c r="E456">
        <v>614432</v>
      </c>
      <c r="F456" s="1" t="s">
        <v>94</v>
      </c>
    </row>
    <row r="457" spans="1:6" ht="12.75">
      <c r="A457" t="s">
        <v>610</v>
      </c>
      <c r="B457" t="s">
        <v>150</v>
      </c>
      <c r="C457" t="s">
        <v>150</v>
      </c>
      <c r="D457">
        <v>999741</v>
      </c>
      <c r="E457">
        <v>868285</v>
      </c>
      <c r="F457" s="1" t="s">
        <v>94</v>
      </c>
    </row>
    <row r="458" spans="1:6" ht="12.75">
      <c r="A458" t="s">
        <v>611</v>
      </c>
      <c r="B458" t="s">
        <v>150</v>
      </c>
      <c r="C458" t="s">
        <v>150</v>
      </c>
      <c r="D458">
        <v>2000000</v>
      </c>
      <c r="E458">
        <v>1840000</v>
      </c>
      <c r="F458" s="1" t="s">
        <v>94</v>
      </c>
    </row>
    <row r="459" spans="1:6" ht="12.75">
      <c r="A459" t="s">
        <v>230</v>
      </c>
      <c r="B459" t="s">
        <v>150</v>
      </c>
      <c r="C459" t="s">
        <v>150</v>
      </c>
      <c r="D459">
        <v>3000000</v>
      </c>
      <c r="E459">
        <v>2910000</v>
      </c>
      <c r="F459" s="1" t="s">
        <v>94</v>
      </c>
    </row>
    <row r="460" spans="1:6" ht="12.75">
      <c r="A460" t="s">
        <v>612</v>
      </c>
      <c r="B460" t="s">
        <v>150</v>
      </c>
      <c r="C460" t="s">
        <v>150</v>
      </c>
      <c r="D460">
        <v>4000000</v>
      </c>
      <c r="E460">
        <v>3660000</v>
      </c>
      <c r="F460" s="1" t="s">
        <v>94</v>
      </c>
    </row>
    <row r="461" spans="1:6" ht="12.75">
      <c r="A461" t="s">
        <v>613</v>
      </c>
      <c r="B461" t="s">
        <v>465</v>
      </c>
      <c r="C461" t="s">
        <v>465</v>
      </c>
      <c r="D461">
        <v>2800</v>
      </c>
      <c r="E461">
        <v>244916</v>
      </c>
      <c r="F461" s="1" t="s">
        <v>94</v>
      </c>
    </row>
    <row r="462" spans="1:6" ht="12.75">
      <c r="A462" t="s">
        <v>615</v>
      </c>
      <c r="B462" t="s">
        <v>152</v>
      </c>
      <c r="C462" t="s">
        <v>152</v>
      </c>
      <c r="D462">
        <v>1066000</v>
      </c>
      <c r="E462">
        <v>1092650</v>
      </c>
      <c r="F462" s="1" t="s">
        <v>94</v>
      </c>
    </row>
    <row r="463" spans="1:6" ht="12.75">
      <c r="A463" t="s">
        <v>617</v>
      </c>
      <c r="B463" t="s">
        <v>150</v>
      </c>
      <c r="C463" t="s">
        <v>150</v>
      </c>
      <c r="D463">
        <v>2370355</v>
      </c>
      <c r="E463">
        <v>687403</v>
      </c>
      <c r="F463" s="1" t="s">
        <v>94</v>
      </c>
    </row>
    <row r="464" spans="1:6" ht="12.75">
      <c r="A464" t="s">
        <v>100</v>
      </c>
      <c r="B464" t="s">
        <v>150</v>
      </c>
      <c r="C464" t="s">
        <v>150</v>
      </c>
      <c r="D464">
        <v>1967335</v>
      </c>
      <c r="E464">
        <v>1144300</v>
      </c>
      <c r="F464" s="1" t="s">
        <v>94</v>
      </c>
    </row>
    <row r="465" spans="1:6" ht="12.75">
      <c r="A465" s="2" t="s">
        <v>45</v>
      </c>
      <c r="B465" t="s">
        <v>150</v>
      </c>
      <c r="C465" t="s">
        <v>150</v>
      </c>
      <c r="D465" s="2">
        <v>3000000</v>
      </c>
      <c r="E465" s="2">
        <v>2910000</v>
      </c>
      <c r="F465" s="1" t="s">
        <v>94</v>
      </c>
    </row>
    <row r="466" spans="1:6" ht="12.75">
      <c r="A466" t="s">
        <v>619</v>
      </c>
      <c r="B466" t="s">
        <v>152</v>
      </c>
      <c r="C466" t="s">
        <v>150</v>
      </c>
      <c r="D466">
        <v>2000000</v>
      </c>
      <c r="E466">
        <v>1820000</v>
      </c>
      <c r="F466" s="1" t="s">
        <v>94</v>
      </c>
    </row>
    <row r="467" spans="1:6" ht="12.75">
      <c r="A467" s="2" t="s">
        <v>240</v>
      </c>
      <c r="B467" t="s">
        <v>150</v>
      </c>
      <c r="C467" t="s">
        <v>150</v>
      </c>
      <c r="D467" s="2">
        <v>2000000</v>
      </c>
      <c r="E467" s="2">
        <v>1935000</v>
      </c>
      <c r="F467" s="1" t="s">
        <v>94</v>
      </c>
    </row>
    <row r="468" spans="1:6" ht="12.75">
      <c r="A468" t="s">
        <v>620</v>
      </c>
      <c r="B468" t="s">
        <v>465</v>
      </c>
      <c r="C468" t="s">
        <v>465</v>
      </c>
      <c r="D468">
        <v>25000</v>
      </c>
      <c r="E468">
        <v>254000</v>
      </c>
      <c r="F468" s="1" t="s">
        <v>94</v>
      </c>
    </row>
    <row r="469" spans="1:6" ht="12.75">
      <c r="A469" t="s">
        <v>622</v>
      </c>
      <c r="B469" t="s">
        <v>185</v>
      </c>
      <c r="C469" t="s">
        <v>185</v>
      </c>
      <c r="D469">
        <v>5000000</v>
      </c>
      <c r="E469">
        <v>4050000</v>
      </c>
      <c r="F469" s="1" t="s">
        <v>94</v>
      </c>
    </row>
    <row r="470" spans="1:6" ht="12.75">
      <c r="A470" t="s">
        <v>623</v>
      </c>
      <c r="B470" t="s">
        <v>185</v>
      </c>
      <c r="C470" t="s">
        <v>185</v>
      </c>
      <c r="D470">
        <v>3000000</v>
      </c>
      <c r="E470">
        <v>1988940</v>
      </c>
      <c r="F470" s="1" t="s">
        <v>94</v>
      </c>
    </row>
    <row r="471" spans="1:6" ht="12.75">
      <c r="A471" t="s">
        <v>625</v>
      </c>
      <c r="B471" t="s">
        <v>465</v>
      </c>
      <c r="C471" t="s">
        <v>465</v>
      </c>
      <c r="D471">
        <v>100600</v>
      </c>
      <c r="E471">
        <v>899364</v>
      </c>
      <c r="F471" s="1" t="s">
        <v>94</v>
      </c>
    </row>
    <row r="472" spans="1:6" ht="12.75">
      <c r="A472" t="s">
        <v>626</v>
      </c>
      <c r="B472" t="s">
        <v>152</v>
      </c>
      <c r="C472" t="s">
        <v>152</v>
      </c>
      <c r="D472">
        <v>3575000</v>
      </c>
      <c r="E472">
        <v>2448875</v>
      </c>
      <c r="F472" s="1" t="s">
        <v>94</v>
      </c>
    </row>
    <row r="473" spans="1:6" ht="12.75">
      <c r="A473" t="s">
        <v>627</v>
      </c>
      <c r="B473" t="s">
        <v>465</v>
      </c>
      <c r="C473" t="s">
        <v>465</v>
      </c>
      <c r="D473">
        <v>23900</v>
      </c>
      <c r="E473">
        <v>939270</v>
      </c>
      <c r="F473" s="1" t="s">
        <v>94</v>
      </c>
    </row>
    <row r="474" spans="1:6" ht="12.75">
      <c r="A474" t="s">
        <v>628</v>
      </c>
      <c r="B474" t="s">
        <v>465</v>
      </c>
      <c r="C474" t="s">
        <v>465</v>
      </c>
      <c r="D474">
        <v>3400</v>
      </c>
      <c r="E474">
        <v>159120</v>
      </c>
      <c r="F474" s="1" t="s">
        <v>94</v>
      </c>
    </row>
    <row r="475" spans="1:6" ht="12.75">
      <c r="A475" t="s">
        <v>629</v>
      </c>
      <c r="B475" t="s">
        <v>270</v>
      </c>
      <c r="C475" t="s">
        <v>150</v>
      </c>
      <c r="D475">
        <v>1000</v>
      </c>
      <c r="E475">
        <v>960000</v>
      </c>
      <c r="F475" s="1" t="s">
        <v>94</v>
      </c>
    </row>
    <row r="476" spans="1:6" ht="12.75">
      <c r="A476" t="s">
        <v>630</v>
      </c>
      <c r="B476" t="s">
        <v>152</v>
      </c>
      <c r="C476" t="s">
        <v>152</v>
      </c>
      <c r="D476">
        <v>750000</v>
      </c>
      <c r="E476">
        <v>697500</v>
      </c>
      <c r="F476" s="1" t="s">
        <v>94</v>
      </c>
    </row>
    <row r="477" spans="1:6" ht="12.75">
      <c r="A477" t="s">
        <v>631</v>
      </c>
      <c r="B477" t="s">
        <v>185</v>
      </c>
      <c r="C477" t="s">
        <v>185</v>
      </c>
      <c r="E477">
        <v>3390693</v>
      </c>
      <c r="F477" s="1" t="s">
        <v>94</v>
      </c>
    </row>
    <row r="478" spans="1:6" ht="12.75">
      <c r="A478" t="s">
        <v>635</v>
      </c>
      <c r="B478" t="s">
        <v>465</v>
      </c>
      <c r="C478" t="s">
        <v>465</v>
      </c>
      <c r="D478">
        <v>11100</v>
      </c>
      <c r="E478">
        <v>543678</v>
      </c>
      <c r="F478" s="1" t="s">
        <v>94</v>
      </c>
    </row>
    <row r="479" spans="1:6" ht="12.75">
      <c r="A479" t="s">
        <v>636</v>
      </c>
      <c r="B479" t="s">
        <v>465</v>
      </c>
      <c r="C479" t="s">
        <v>465</v>
      </c>
      <c r="D479">
        <v>15550</v>
      </c>
      <c r="E479">
        <v>291718</v>
      </c>
      <c r="F479" s="1" t="s">
        <v>94</v>
      </c>
    </row>
    <row r="480" spans="1:6" ht="12.75">
      <c r="A480" t="s">
        <v>637</v>
      </c>
      <c r="B480" t="s">
        <v>185</v>
      </c>
      <c r="C480" t="s">
        <v>185</v>
      </c>
      <c r="E480">
        <v>354609</v>
      </c>
      <c r="F480" s="1" t="s">
        <v>94</v>
      </c>
    </row>
    <row r="481" spans="1:6" ht="12.75">
      <c r="A481" t="s">
        <v>638</v>
      </c>
      <c r="B481" t="s">
        <v>152</v>
      </c>
      <c r="C481" t="s">
        <v>152</v>
      </c>
      <c r="D481">
        <v>1850000</v>
      </c>
      <c r="E481">
        <v>1498500</v>
      </c>
      <c r="F481" s="1" t="s">
        <v>94</v>
      </c>
    </row>
    <row r="482" spans="1:6" ht="12.75">
      <c r="A482" t="s">
        <v>639</v>
      </c>
      <c r="B482" t="s">
        <v>150</v>
      </c>
      <c r="C482" t="s">
        <v>150</v>
      </c>
      <c r="D482">
        <v>3000000</v>
      </c>
      <c r="E482">
        <v>1650000</v>
      </c>
      <c r="F482" s="1" t="s">
        <v>94</v>
      </c>
    </row>
    <row r="483" spans="1:6" ht="12.75">
      <c r="A483" t="s">
        <v>640</v>
      </c>
      <c r="B483" t="s">
        <v>185</v>
      </c>
      <c r="C483" t="s">
        <v>185</v>
      </c>
      <c r="D483">
        <v>1125496</v>
      </c>
      <c r="E483">
        <v>959486</v>
      </c>
      <c r="F483" s="1" t="s">
        <v>94</v>
      </c>
    </row>
    <row r="484" spans="1:6" ht="12.75">
      <c r="A484" t="s">
        <v>247</v>
      </c>
      <c r="B484" t="s">
        <v>150</v>
      </c>
      <c r="C484" t="s">
        <v>150</v>
      </c>
      <c r="D484">
        <v>2000000</v>
      </c>
      <c r="E484">
        <v>1360000</v>
      </c>
      <c r="F484" s="1" t="s">
        <v>94</v>
      </c>
    </row>
    <row r="485" spans="1:6" ht="12.75">
      <c r="A485" t="s">
        <v>641</v>
      </c>
      <c r="B485" t="s">
        <v>465</v>
      </c>
      <c r="C485" t="s">
        <v>465</v>
      </c>
      <c r="D485">
        <v>178800</v>
      </c>
      <c r="E485">
        <v>1564500</v>
      </c>
      <c r="F485" s="1" t="s">
        <v>94</v>
      </c>
    </row>
    <row r="486" spans="1:6" ht="12.75">
      <c r="A486" t="s">
        <v>642</v>
      </c>
      <c r="B486" t="s">
        <v>152</v>
      </c>
      <c r="C486" t="s">
        <v>152</v>
      </c>
      <c r="D486">
        <v>3475000</v>
      </c>
      <c r="E486">
        <v>3292389</v>
      </c>
      <c r="F486" s="1" t="s">
        <v>94</v>
      </c>
    </row>
    <row r="487" spans="1:6" ht="12.75">
      <c r="A487" t="s">
        <v>643</v>
      </c>
      <c r="B487" t="s">
        <v>152</v>
      </c>
      <c r="C487" t="s">
        <v>152</v>
      </c>
      <c r="D487">
        <v>1350000</v>
      </c>
      <c r="E487">
        <v>1309500</v>
      </c>
      <c r="F487" s="1" t="s">
        <v>94</v>
      </c>
    </row>
    <row r="488" spans="1:6" ht="12.75">
      <c r="A488" t="s">
        <v>644</v>
      </c>
      <c r="B488" t="s">
        <v>152</v>
      </c>
      <c r="C488" t="s">
        <v>152</v>
      </c>
      <c r="D488">
        <v>1075000</v>
      </c>
      <c r="E488">
        <v>978250</v>
      </c>
      <c r="F488" s="1" t="s">
        <v>94</v>
      </c>
    </row>
    <row r="489" spans="1:6" ht="12.75">
      <c r="A489" s="2" t="s">
        <v>10</v>
      </c>
      <c r="B489" t="s">
        <v>150</v>
      </c>
      <c r="C489" t="s">
        <v>150</v>
      </c>
      <c r="D489" s="2">
        <v>1985322</v>
      </c>
      <c r="E489" s="2">
        <v>1905909</v>
      </c>
      <c r="F489" s="1" t="s">
        <v>94</v>
      </c>
    </row>
    <row r="490" spans="1:6" ht="12.75">
      <c r="A490" t="s">
        <v>645</v>
      </c>
      <c r="B490" t="s">
        <v>465</v>
      </c>
      <c r="C490" t="s">
        <v>465</v>
      </c>
      <c r="D490">
        <v>9700</v>
      </c>
      <c r="E490">
        <v>513033</v>
      </c>
      <c r="F490" s="1" t="s">
        <v>94</v>
      </c>
    </row>
    <row r="491" spans="1:6" ht="12.75">
      <c r="A491" s="2" t="s">
        <v>250</v>
      </c>
      <c r="B491" t="s">
        <v>150</v>
      </c>
      <c r="C491" t="s">
        <v>150</v>
      </c>
      <c r="D491" s="2">
        <v>1931858</v>
      </c>
      <c r="E491" s="2">
        <v>1815946</v>
      </c>
      <c r="F491" s="1" t="s">
        <v>94</v>
      </c>
    </row>
    <row r="492" spans="1:6" ht="12.75">
      <c r="A492" t="s">
        <v>647</v>
      </c>
      <c r="B492" t="s">
        <v>152</v>
      </c>
      <c r="C492" t="s">
        <v>152</v>
      </c>
      <c r="D492">
        <v>2700000</v>
      </c>
      <c r="E492">
        <v>2767500</v>
      </c>
      <c r="F492" s="1" t="s">
        <v>94</v>
      </c>
    </row>
    <row r="493" spans="1:6" ht="12.75">
      <c r="A493" t="s">
        <v>649</v>
      </c>
      <c r="B493" t="s">
        <v>270</v>
      </c>
      <c r="C493" t="s">
        <v>270</v>
      </c>
      <c r="D493">
        <v>2325</v>
      </c>
      <c r="E493">
        <v>1860000</v>
      </c>
      <c r="F493" s="1" t="s">
        <v>94</v>
      </c>
    </row>
    <row r="494" spans="1:6" ht="12.75">
      <c r="A494" t="s">
        <v>650</v>
      </c>
      <c r="B494" t="s">
        <v>465</v>
      </c>
      <c r="C494" t="s">
        <v>465</v>
      </c>
      <c r="D494">
        <v>20600</v>
      </c>
      <c r="E494">
        <v>364002</v>
      </c>
      <c r="F494" s="1" t="s">
        <v>94</v>
      </c>
    </row>
    <row r="495" spans="1:6" ht="12.75">
      <c r="A495" t="s">
        <v>651</v>
      </c>
      <c r="B495" t="s">
        <v>270</v>
      </c>
      <c r="C495" t="s">
        <v>150</v>
      </c>
      <c r="D495">
        <v>20000</v>
      </c>
      <c r="E495">
        <v>1760000</v>
      </c>
      <c r="F495" s="1" t="s">
        <v>94</v>
      </c>
    </row>
    <row r="496" spans="1:6" ht="12.75">
      <c r="A496" t="s">
        <v>652</v>
      </c>
      <c r="B496" t="s">
        <v>152</v>
      </c>
      <c r="C496" t="s">
        <v>152</v>
      </c>
      <c r="D496">
        <v>2125000</v>
      </c>
      <c r="E496">
        <v>2040000</v>
      </c>
      <c r="F496" s="1" t="s">
        <v>94</v>
      </c>
    </row>
    <row r="497" spans="1:6" ht="12.75">
      <c r="A497" t="s">
        <v>653</v>
      </c>
      <c r="B497" t="s">
        <v>152</v>
      </c>
      <c r="C497" t="s">
        <v>152</v>
      </c>
      <c r="D497">
        <v>1275000</v>
      </c>
      <c r="E497">
        <v>1075590</v>
      </c>
      <c r="F497" s="1" t="s">
        <v>94</v>
      </c>
    </row>
    <row r="498" spans="1:6" ht="12.75">
      <c r="A498" t="s">
        <v>654</v>
      </c>
      <c r="B498" t="s">
        <v>152</v>
      </c>
      <c r="C498" t="s">
        <v>152</v>
      </c>
      <c r="D498">
        <v>2875000</v>
      </c>
      <c r="E498">
        <v>2892969</v>
      </c>
      <c r="F498" s="1" t="s">
        <v>94</v>
      </c>
    </row>
    <row r="499" spans="1:6" ht="12.75">
      <c r="A499" t="s">
        <v>655</v>
      </c>
      <c r="B499" t="s">
        <v>465</v>
      </c>
      <c r="C499" t="s">
        <v>465</v>
      </c>
      <c r="D499">
        <v>29400</v>
      </c>
      <c r="E499">
        <v>380730</v>
      </c>
      <c r="F499" s="1" t="s">
        <v>94</v>
      </c>
    </row>
    <row r="500" spans="1:6" ht="12.75">
      <c r="A500" t="s">
        <v>656</v>
      </c>
      <c r="B500" t="s">
        <v>150</v>
      </c>
      <c r="C500" t="s">
        <v>150</v>
      </c>
      <c r="D500">
        <v>2000000</v>
      </c>
      <c r="E500">
        <v>1800000</v>
      </c>
      <c r="F500" s="1" t="s">
        <v>94</v>
      </c>
    </row>
    <row r="501" spans="1:6" ht="12.75">
      <c r="A501" t="s">
        <v>657</v>
      </c>
      <c r="B501" t="s">
        <v>465</v>
      </c>
      <c r="C501" t="s">
        <v>465</v>
      </c>
      <c r="D501">
        <v>99600</v>
      </c>
      <c r="E501">
        <v>1272888</v>
      </c>
      <c r="F501" s="1" t="s">
        <v>94</v>
      </c>
    </row>
    <row r="502" spans="1:6" ht="12.75">
      <c r="A502" t="s">
        <v>659</v>
      </c>
      <c r="B502" t="s">
        <v>465</v>
      </c>
      <c r="C502" t="s">
        <v>465</v>
      </c>
      <c r="D502">
        <v>27400</v>
      </c>
      <c r="E502">
        <v>481966</v>
      </c>
      <c r="F502" s="1" t="s">
        <v>94</v>
      </c>
    </row>
    <row r="503" spans="1:6" ht="12.75">
      <c r="A503" s="2" t="s">
        <v>257</v>
      </c>
      <c r="B503" t="s">
        <v>150</v>
      </c>
      <c r="C503" t="s">
        <v>150</v>
      </c>
      <c r="D503" s="2">
        <v>1000000</v>
      </c>
      <c r="E503" s="2">
        <v>985000</v>
      </c>
      <c r="F503" s="1" t="s">
        <v>94</v>
      </c>
    </row>
    <row r="504" spans="1:6" ht="12.75">
      <c r="A504" t="s">
        <v>660</v>
      </c>
      <c r="B504" t="s">
        <v>465</v>
      </c>
      <c r="C504" t="s">
        <v>465</v>
      </c>
      <c r="D504">
        <v>45000</v>
      </c>
      <c r="E504">
        <v>454500</v>
      </c>
      <c r="F504" s="1" t="s">
        <v>94</v>
      </c>
    </row>
    <row r="505" spans="1:6" ht="12.75">
      <c r="A505" t="s">
        <v>258</v>
      </c>
      <c r="B505" t="s">
        <v>150</v>
      </c>
      <c r="C505" t="s">
        <v>150</v>
      </c>
      <c r="D505">
        <v>2000000</v>
      </c>
      <c r="E505">
        <v>1800000</v>
      </c>
      <c r="F505" s="1" t="s">
        <v>94</v>
      </c>
    </row>
    <row r="506" spans="1:6" ht="12.75">
      <c r="A506" t="s">
        <v>661</v>
      </c>
      <c r="B506" t="s">
        <v>152</v>
      </c>
      <c r="C506" t="s">
        <v>152</v>
      </c>
      <c r="D506">
        <v>2250000</v>
      </c>
      <c r="E506">
        <v>1901250</v>
      </c>
      <c r="F506" s="1" t="s">
        <v>94</v>
      </c>
    </row>
    <row r="507" spans="1:6" ht="12.75">
      <c r="A507" t="s">
        <v>662</v>
      </c>
      <c r="B507" t="s">
        <v>150</v>
      </c>
      <c r="C507" t="s">
        <v>150</v>
      </c>
      <c r="D507">
        <v>1000000</v>
      </c>
      <c r="E507">
        <v>965000</v>
      </c>
      <c r="F507" s="1" t="s">
        <v>94</v>
      </c>
    </row>
    <row r="508" spans="1:6" ht="12.75">
      <c r="A508" s="2" t="s">
        <v>663</v>
      </c>
      <c r="B508" t="s">
        <v>465</v>
      </c>
      <c r="C508" t="s">
        <v>465</v>
      </c>
      <c r="D508" s="2">
        <v>4800</v>
      </c>
      <c r="E508" s="2">
        <v>202176</v>
      </c>
      <c r="F508" s="1" t="s">
        <v>94</v>
      </c>
    </row>
    <row r="509" spans="1:6" ht="12.75">
      <c r="A509" t="s">
        <v>664</v>
      </c>
      <c r="B509" t="s">
        <v>150</v>
      </c>
      <c r="C509" t="s">
        <v>150</v>
      </c>
      <c r="D509">
        <v>3000000</v>
      </c>
      <c r="E509">
        <v>3031800</v>
      </c>
      <c r="F509" s="1" t="s">
        <v>94</v>
      </c>
    </row>
    <row r="510" spans="1:6" ht="12.75">
      <c r="A510" s="2" t="s">
        <v>665</v>
      </c>
      <c r="B510" t="s">
        <v>465</v>
      </c>
      <c r="C510" t="s">
        <v>465</v>
      </c>
      <c r="D510" s="2">
        <v>37900</v>
      </c>
      <c r="E510" s="2">
        <v>317981</v>
      </c>
      <c r="F510" s="1" t="s">
        <v>94</v>
      </c>
    </row>
    <row r="511" spans="1:6" ht="12.75">
      <c r="A511" s="2" t="s">
        <v>666</v>
      </c>
      <c r="B511" t="s">
        <v>465</v>
      </c>
      <c r="C511" t="s">
        <v>465</v>
      </c>
      <c r="D511" s="2">
        <v>26625</v>
      </c>
      <c r="E511" s="2">
        <v>848273</v>
      </c>
      <c r="F511" s="1" t="s">
        <v>94</v>
      </c>
    </row>
    <row r="512" spans="1:6" ht="12.75">
      <c r="A512" t="s">
        <v>260</v>
      </c>
      <c r="B512" t="s">
        <v>150</v>
      </c>
      <c r="C512" t="s">
        <v>150</v>
      </c>
      <c r="D512">
        <v>3000000</v>
      </c>
      <c r="E512">
        <v>2970000</v>
      </c>
      <c r="F512" s="1" t="s">
        <v>94</v>
      </c>
    </row>
    <row r="513" spans="1:6" ht="12.75">
      <c r="A513" s="2" t="s">
        <v>667</v>
      </c>
      <c r="B513" t="s">
        <v>465</v>
      </c>
      <c r="C513" t="s">
        <v>465</v>
      </c>
      <c r="D513" s="2">
        <v>25500</v>
      </c>
      <c r="E513" s="2">
        <v>484500</v>
      </c>
      <c r="F513" s="1" t="s">
        <v>94</v>
      </c>
    </row>
    <row r="514" spans="1:6" ht="12.75">
      <c r="A514" t="s">
        <v>668</v>
      </c>
      <c r="B514" t="s">
        <v>152</v>
      </c>
      <c r="C514" t="s">
        <v>152</v>
      </c>
      <c r="D514">
        <v>3000000</v>
      </c>
      <c r="E514">
        <v>2992500</v>
      </c>
      <c r="F514" s="1" t="s">
        <v>94</v>
      </c>
    </row>
    <row r="515" spans="1:6" ht="12.75">
      <c r="A515" t="s">
        <v>11</v>
      </c>
      <c r="B515" t="s">
        <v>185</v>
      </c>
      <c r="C515" t="s">
        <v>185</v>
      </c>
      <c r="D515">
        <v>1021575</v>
      </c>
      <c r="E515">
        <v>942403</v>
      </c>
      <c r="F515" s="1" t="s">
        <v>94</v>
      </c>
    </row>
    <row r="516" spans="1:6" ht="12.75">
      <c r="A516" t="s">
        <v>12</v>
      </c>
      <c r="B516" t="s">
        <v>185</v>
      </c>
      <c r="C516" t="s">
        <v>185</v>
      </c>
      <c r="D516">
        <v>2000000</v>
      </c>
      <c r="E516">
        <v>1746000</v>
      </c>
      <c r="F516" s="1" t="s">
        <v>94</v>
      </c>
    </row>
    <row r="517" spans="1:6" ht="12.75">
      <c r="A517" t="s">
        <v>671</v>
      </c>
      <c r="B517" t="s">
        <v>185</v>
      </c>
      <c r="C517" t="s">
        <v>185</v>
      </c>
      <c r="D517">
        <v>2000000</v>
      </c>
      <c r="E517">
        <v>1480000</v>
      </c>
      <c r="F517" s="1" t="s">
        <v>94</v>
      </c>
    </row>
    <row r="518" spans="1:6" ht="12.75">
      <c r="A518" t="s">
        <v>672</v>
      </c>
      <c r="B518" t="s">
        <v>185</v>
      </c>
      <c r="C518" t="s">
        <v>185</v>
      </c>
      <c r="D518">
        <v>2000000</v>
      </c>
      <c r="E518">
        <v>1665000</v>
      </c>
      <c r="F518" s="1" t="s">
        <v>94</v>
      </c>
    </row>
    <row r="519" spans="1:6" ht="12.75">
      <c r="A519" t="s">
        <v>13</v>
      </c>
      <c r="B519" t="s">
        <v>185</v>
      </c>
      <c r="C519" t="s">
        <v>185</v>
      </c>
      <c r="D519">
        <v>2000000</v>
      </c>
      <c r="E519">
        <v>1735000</v>
      </c>
      <c r="F519" s="1" t="s">
        <v>94</v>
      </c>
    </row>
    <row r="520" spans="1:6" ht="12.75">
      <c r="A520" t="s">
        <v>673</v>
      </c>
      <c r="B520" t="s">
        <v>185</v>
      </c>
      <c r="C520" t="s">
        <v>185</v>
      </c>
      <c r="D520">
        <v>1000000</v>
      </c>
      <c r="E520">
        <v>700000</v>
      </c>
      <c r="F520" s="1" t="s">
        <v>94</v>
      </c>
    </row>
    <row r="521" spans="1:6" ht="12.75">
      <c r="A521" t="s">
        <v>266</v>
      </c>
      <c r="B521" t="s">
        <v>150</v>
      </c>
      <c r="C521" t="s">
        <v>150</v>
      </c>
      <c r="D521">
        <v>1000000</v>
      </c>
      <c r="E521">
        <v>910000</v>
      </c>
      <c r="F521" s="1" t="s">
        <v>94</v>
      </c>
    </row>
    <row r="522" spans="1:6" ht="12.75">
      <c r="A522" t="s">
        <v>674</v>
      </c>
      <c r="B522" t="s">
        <v>152</v>
      </c>
      <c r="C522" t="s">
        <v>152</v>
      </c>
      <c r="D522">
        <v>675000</v>
      </c>
      <c r="E522">
        <v>681750</v>
      </c>
      <c r="F522" s="1" t="s">
        <v>94</v>
      </c>
    </row>
    <row r="523" spans="1:6" ht="12.75">
      <c r="A523" s="2" t="s">
        <v>675</v>
      </c>
      <c r="B523" t="s">
        <v>465</v>
      </c>
      <c r="C523" t="s">
        <v>465</v>
      </c>
      <c r="D523" s="2">
        <v>2700</v>
      </c>
      <c r="E523" s="2">
        <v>108648</v>
      </c>
      <c r="F523" s="1" t="s">
        <v>94</v>
      </c>
    </row>
    <row r="524" spans="1:6" ht="12.75">
      <c r="A524" t="s">
        <v>676</v>
      </c>
      <c r="B524" t="s">
        <v>150</v>
      </c>
      <c r="C524" t="s">
        <v>150</v>
      </c>
      <c r="D524">
        <v>3517584</v>
      </c>
      <c r="E524">
        <v>17588</v>
      </c>
      <c r="F524" s="1" t="s">
        <v>94</v>
      </c>
    </row>
    <row r="525" spans="1:6" ht="12.75">
      <c r="A525" t="s">
        <v>677</v>
      </c>
      <c r="B525" t="s">
        <v>150</v>
      </c>
      <c r="C525" t="s">
        <v>150</v>
      </c>
      <c r="D525">
        <v>1758792</v>
      </c>
      <c r="E525">
        <v>8794</v>
      </c>
      <c r="F525" s="1" t="s">
        <v>94</v>
      </c>
    </row>
    <row r="526" spans="1:6" ht="12.75">
      <c r="A526" s="2" t="s">
        <v>678</v>
      </c>
      <c r="B526" t="s">
        <v>465</v>
      </c>
      <c r="C526" t="s">
        <v>465</v>
      </c>
      <c r="D526" s="2">
        <v>14600</v>
      </c>
      <c r="E526" s="2">
        <v>167170</v>
      </c>
      <c r="F526" s="1" t="s">
        <v>94</v>
      </c>
    </row>
    <row r="527" spans="1:6" ht="12.75">
      <c r="A527" t="s">
        <v>679</v>
      </c>
      <c r="B527" t="s">
        <v>150</v>
      </c>
      <c r="C527" t="s">
        <v>150</v>
      </c>
      <c r="D527">
        <v>1897451</v>
      </c>
      <c r="E527">
        <v>1866978</v>
      </c>
      <c r="F527" s="1" t="s">
        <v>94</v>
      </c>
    </row>
    <row r="528" spans="1:6" ht="12.75">
      <c r="A528" t="s">
        <v>680</v>
      </c>
      <c r="B528" t="s">
        <v>465</v>
      </c>
      <c r="C528" t="s">
        <v>465</v>
      </c>
      <c r="D528">
        <v>44400</v>
      </c>
      <c r="E528">
        <v>519036</v>
      </c>
      <c r="F528" s="1" t="s">
        <v>94</v>
      </c>
    </row>
    <row r="529" spans="1:6" ht="12.75">
      <c r="A529" t="s">
        <v>48</v>
      </c>
      <c r="B529" t="s">
        <v>682</v>
      </c>
      <c r="C529" t="s">
        <v>682</v>
      </c>
      <c r="D529">
        <v>1000000</v>
      </c>
      <c r="E529">
        <v>630000</v>
      </c>
      <c r="F529" s="1" t="s">
        <v>94</v>
      </c>
    </row>
    <row r="530" spans="1:6" ht="12.75">
      <c r="A530" t="s">
        <v>101</v>
      </c>
      <c r="B530" t="s">
        <v>150</v>
      </c>
      <c r="C530" t="s">
        <v>150</v>
      </c>
      <c r="D530">
        <v>3000000</v>
      </c>
      <c r="E530">
        <v>1335000</v>
      </c>
      <c r="F530" s="1" t="s">
        <v>94</v>
      </c>
    </row>
    <row r="531" spans="1:6" ht="12.75">
      <c r="A531" t="s">
        <v>684</v>
      </c>
      <c r="B531" t="s">
        <v>152</v>
      </c>
      <c r="C531" t="s">
        <v>152</v>
      </c>
      <c r="D531">
        <v>1050000</v>
      </c>
      <c r="E531">
        <v>910875</v>
      </c>
      <c r="F531" s="1" t="s">
        <v>94</v>
      </c>
    </row>
    <row r="532" spans="1:6" ht="12.75">
      <c r="A532" t="s">
        <v>685</v>
      </c>
      <c r="B532" t="s">
        <v>152</v>
      </c>
      <c r="C532" t="s">
        <v>150</v>
      </c>
      <c r="D532">
        <v>1000000</v>
      </c>
      <c r="E532">
        <v>555760</v>
      </c>
      <c r="F532" s="1" t="s">
        <v>94</v>
      </c>
    </row>
    <row r="533" spans="1:6" ht="12.75">
      <c r="A533" t="s">
        <v>686</v>
      </c>
      <c r="B533" t="s">
        <v>152</v>
      </c>
      <c r="C533" t="s">
        <v>150</v>
      </c>
      <c r="D533">
        <v>2000000</v>
      </c>
      <c r="E533">
        <v>1710000</v>
      </c>
      <c r="F533" s="1" t="s">
        <v>94</v>
      </c>
    </row>
    <row r="534" spans="1:6" ht="12.75">
      <c r="A534" t="s">
        <v>687</v>
      </c>
      <c r="B534" t="s">
        <v>152</v>
      </c>
      <c r="C534" t="s">
        <v>150</v>
      </c>
      <c r="D534">
        <v>1000000</v>
      </c>
      <c r="E534">
        <v>970750</v>
      </c>
      <c r="F534" s="1" t="s">
        <v>94</v>
      </c>
    </row>
    <row r="535" spans="1:6" ht="12.75">
      <c r="A535" t="s">
        <v>49</v>
      </c>
      <c r="B535" t="s">
        <v>152</v>
      </c>
      <c r="C535" t="s">
        <v>150</v>
      </c>
      <c r="D535">
        <v>2400000</v>
      </c>
      <c r="E535">
        <v>2313097</v>
      </c>
      <c r="F535" s="1" t="s">
        <v>94</v>
      </c>
    </row>
    <row r="536" spans="1:6" ht="12.75">
      <c r="A536" t="s">
        <v>50</v>
      </c>
      <c r="B536" t="s">
        <v>152</v>
      </c>
      <c r="C536" t="s">
        <v>150</v>
      </c>
      <c r="D536">
        <v>3200000</v>
      </c>
      <c r="E536">
        <v>3040000</v>
      </c>
      <c r="F536" s="1" t="s">
        <v>94</v>
      </c>
    </row>
    <row r="537" spans="1:6" ht="12.75">
      <c r="A537" t="s">
        <v>51</v>
      </c>
      <c r="B537" t="s">
        <v>152</v>
      </c>
      <c r="C537" t="s">
        <v>150</v>
      </c>
      <c r="D537">
        <v>1000000</v>
      </c>
      <c r="E537">
        <v>980000</v>
      </c>
      <c r="F537" s="1" t="s">
        <v>94</v>
      </c>
    </row>
    <row r="538" spans="1:6" ht="12.75">
      <c r="A538" t="s">
        <v>691</v>
      </c>
      <c r="B538" t="s">
        <v>152</v>
      </c>
      <c r="C538" t="s">
        <v>150</v>
      </c>
      <c r="D538">
        <v>1000000</v>
      </c>
      <c r="E538">
        <v>990000</v>
      </c>
      <c r="F538" s="1" t="s">
        <v>94</v>
      </c>
    </row>
    <row r="539" spans="1:6" ht="12.75">
      <c r="A539" t="s">
        <v>692</v>
      </c>
      <c r="B539" t="s">
        <v>152</v>
      </c>
      <c r="C539" t="s">
        <v>152</v>
      </c>
      <c r="D539">
        <v>2925000</v>
      </c>
      <c r="E539">
        <v>1897594</v>
      </c>
      <c r="F539" s="1" t="s">
        <v>94</v>
      </c>
    </row>
    <row r="540" spans="1:6" ht="12.75">
      <c r="A540" t="s">
        <v>693</v>
      </c>
      <c r="B540" t="s">
        <v>465</v>
      </c>
      <c r="C540" t="s">
        <v>465</v>
      </c>
      <c r="D540">
        <v>333</v>
      </c>
      <c r="E540">
        <v>33</v>
      </c>
      <c r="F540" s="1" t="s">
        <v>94</v>
      </c>
    </row>
    <row r="541" spans="1:6" ht="12.75">
      <c r="A541" t="s">
        <v>273</v>
      </c>
      <c r="B541" t="s">
        <v>152</v>
      </c>
      <c r="C541" t="s">
        <v>150</v>
      </c>
      <c r="D541">
        <v>3000000</v>
      </c>
      <c r="E541">
        <v>3000000</v>
      </c>
      <c r="F541" s="1" t="s">
        <v>94</v>
      </c>
    </row>
    <row r="542" spans="1:6" ht="12.75">
      <c r="A542" t="s">
        <v>694</v>
      </c>
      <c r="B542" t="s">
        <v>152</v>
      </c>
      <c r="C542" t="s">
        <v>150</v>
      </c>
      <c r="D542">
        <v>1000000</v>
      </c>
      <c r="E542">
        <v>1000000</v>
      </c>
      <c r="F542" s="1" t="s">
        <v>94</v>
      </c>
    </row>
    <row r="543" spans="1:6" ht="12.75">
      <c r="A543" t="s">
        <v>695</v>
      </c>
      <c r="B543" t="s">
        <v>465</v>
      </c>
      <c r="C543" t="s">
        <v>465</v>
      </c>
      <c r="D543">
        <v>35500</v>
      </c>
      <c r="E543">
        <v>488835</v>
      </c>
      <c r="F543" s="1" t="s">
        <v>94</v>
      </c>
    </row>
    <row r="544" spans="1:6" ht="12.75">
      <c r="A544" t="s">
        <v>696</v>
      </c>
      <c r="B544" t="s">
        <v>152</v>
      </c>
      <c r="C544" t="s">
        <v>152</v>
      </c>
      <c r="D544">
        <v>3258000</v>
      </c>
      <c r="E544">
        <v>3323160</v>
      </c>
      <c r="F544" s="1" t="s">
        <v>94</v>
      </c>
    </row>
    <row r="545" spans="1:6" ht="12.75">
      <c r="A545" t="s">
        <v>698</v>
      </c>
      <c r="B545" t="s">
        <v>465</v>
      </c>
      <c r="C545" t="s">
        <v>465</v>
      </c>
      <c r="D545">
        <v>16000</v>
      </c>
      <c r="E545">
        <v>317920</v>
      </c>
      <c r="F545" s="1" t="s">
        <v>94</v>
      </c>
    </row>
    <row r="546" spans="1:6" ht="12.75">
      <c r="A546" t="s">
        <v>699</v>
      </c>
      <c r="B546" t="s">
        <v>185</v>
      </c>
      <c r="C546" t="s">
        <v>185</v>
      </c>
      <c r="E546">
        <v>1594624</v>
      </c>
      <c r="F546" s="1" t="s">
        <v>94</v>
      </c>
    </row>
    <row r="547" spans="1:6" ht="12.75">
      <c r="A547" t="s">
        <v>700</v>
      </c>
      <c r="B547" t="s">
        <v>465</v>
      </c>
      <c r="C547" t="s">
        <v>465</v>
      </c>
      <c r="D547">
        <v>43400</v>
      </c>
      <c r="E547">
        <v>700476</v>
      </c>
      <c r="F547" s="1" t="s">
        <v>94</v>
      </c>
    </row>
    <row r="548" spans="1:6" ht="12.75">
      <c r="A548" t="s">
        <v>701</v>
      </c>
      <c r="B548" t="s">
        <v>150</v>
      </c>
      <c r="C548" t="s">
        <v>150</v>
      </c>
      <c r="D548">
        <v>2000000</v>
      </c>
      <c r="E548">
        <v>1940000</v>
      </c>
      <c r="F548" s="1" t="s">
        <v>94</v>
      </c>
    </row>
    <row r="549" spans="1:6" ht="12.75">
      <c r="A549" t="s">
        <v>702</v>
      </c>
      <c r="B549" t="s">
        <v>465</v>
      </c>
      <c r="C549" t="s">
        <v>465</v>
      </c>
      <c r="D549">
        <v>4200</v>
      </c>
      <c r="E549">
        <v>382242</v>
      </c>
      <c r="F549" s="1" t="s">
        <v>94</v>
      </c>
    </row>
    <row r="550" spans="1:6" ht="12.75">
      <c r="A550" t="s">
        <v>703</v>
      </c>
      <c r="B550" t="s">
        <v>465</v>
      </c>
      <c r="C550" t="s">
        <v>465</v>
      </c>
      <c r="D550">
        <v>13400</v>
      </c>
      <c r="E550">
        <v>496604</v>
      </c>
      <c r="F550" s="1" t="s">
        <v>94</v>
      </c>
    </row>
    <row r="551" spans="1:6" ht="12.75">
      <c r="A551" t="s">
        <v>704</v>
      </c>
      <c r="B551" t="s">
        <v>465</v>
      </c>
      <c r="C551" t="s">
        <v>465</v>
      </c>
      <c r="D551">
        <v>17200</v>
      </c>
      <c r="E551">
        <v>568460</v>
      </c>
      <c r="F551" s="1" t="s">
        <v>94</v>
      </c>
    </row>
    <row r="552" spans="1:6" ht="12.75">
      <c r="A552" t="s">
        <v>847</v>
      </c>
      <c r="B552" t="s">
        <v>152</v>
      </c>
      <c r="C552" t="s">
        <v>152</v>
      </c>
      <c r="D552">
        <v>3005000</v>
      </c>
      <c r="E552">
        <v>2494150</v>
      </c>
      <c r="F552" s="1" t="s">
        <v>94</v>
      </c>
    </row>
    <row r="553" spans="1:6" ht="12.75">
      <c r="A553" t="s">
        <v>706</v>
      </c>
      <c r="B553" t="s">
        <v>152</v>
      </c>
      <c r="C553" t="s">
        <v>152</v>
      </c>
      <c r="D553">
        <v>1900000</v>
      </c>
      <c r="E553">
        <v>1871500</v>
      </c>
      <c r="F553" s="1" t="s">
        <v>94</v>
      </c>
    </row>
    <row r="554" spans="1:6" ht="12.75">
      <c r="A554" t="s">
        <v>708</v>
      </c>
      <c r="B554" t="s">
        <v>185</v>
      </c>
      <c r="C554" t="s">
        <v>185</v>
      </c>
      <c r="D554">
        <v>1000000</v>
      </c>
      <c r="E554">
        <v>1000000</v>
      </c>
      <c r="F554" s="1" t="s">
        <v>94</v>
      </c>
    </row>
    <row r="555" spans="1:6" ht="12.75">
      <c r="A555" t="s">
        <v>288</v>
      </c>
      <c r="B555" t="s">
        <v>150</v>
      </c>
      <c r="C555" t="s">
        <v>150</v>
      </c>
      <c r="D555">
        <v>1976164</v>
      </c>
      <c r="E555">
        <v>1894726</v>
      </c>
      <c r="F555" s="1" t="s">
        <v>94</v>
      </c>
    </row>
    <row r="556" spans="1:6" ht="12.75">
      <c r="A556" t="s">
        <v>710</v>
      </c>
      <c r="B556" t="s">
        <v>465</v>
      </c>
      <c r="C556" t="s">
        <v>465</v>
      </c>
      <c r="D556">
        <v>11090</v>
      </c>
      <c r="E556">
        <v>304199</v>
      </c>
      <c r="F556" s="1" t="s">
        <v>94</v>
      </c>
    </row>
    <row r="557" spans="1:6" ht="12.75">
      <c r="A557" t="s">
        <v>712</v>
      </c>
      <c r="B557" t="s">
        <v>152</v>
      </c>
      <c r="C557" t="s">
        <v>152</v>
      </c>
      <c r="D557">
        <v>1375000</v>
      </c>
      <c r="E557">
        <v>1292500</v>
      </c>
      <c r="F557" s="1" t="s">
        <v>94</v>
      </c>
    </row>
    <row r="558" spans="1:6" ht="12.75">
      <c r="A558" t="s">
        <v>713</v>
      </c>
      <c r="B558" t="s">
        <v>185</v>
      </c>
      <c r="C558" t="s">
        <v>185</v>
      </c>
      <c r="D558">
        <v>1000000</v>
      </c>
      <c r="E558">
        <v>780000</v>
      </c>
      <c r="F558" s="1" t="s">
        <v>94</v>
      </c>
    </row>
    <row r="559" spans="1:6" ht="12.75">
      <c r="A559" t="s">
        <v>715</v>
      </c>
      <c r="B559" t="s">
        <v>150</v>
      </c>
      <c r="C559" t="s">
        <v>150</v>
      </c>
      <c r="D559">
        <v>2000000</v>
      </c>
      <c r="E559">
        <v>1540000</v>
      </c>
      <c r="F559" s="1" t="s">
        <v>94</v>
      </c>
    </row>
    <row r="560" spans="1:6" ht="12.75">
      <c r="A560" t="s">
        <v>716</v>
      </c>
      <c r="B560" t="s">
        <v>185</v>
      </c>
      <c r="C560" t="s">
        <v>185</v>
      </c>
      <c r="D560">
        <v>1325145</v>
      </c>
      <c r="E560">
        <v>130487</v>
      </c>
      <c r="F560" s="1" t="s">
        <v>94</v>
      </c>
    </row>
    <row r="561" spans="1:6" ht="12.75">
      <c r="A561" t="s">
        <v>718</v>
      </c>
      <c r="B561" t="s">
        <v>465</v>
      </c>
      <c r="C561" t="s">
        <v>465</v>
      </c>
      <c r="D561">
        <v>33200</v>
      </c>
      <c r="E561">
        <v>404708</v>
      </c>
      <c r="F561" s="1" t="s">
        <v>94</v>
      </c>
    </row>
    <row r="562" spans="1:6" ht="12.75">
      <c r="A562" t="s">
        <v>719</v>
      </c>
      <c r="B562" t="s">
        <v>152</v>
      </c>
      <c r="C562" t="s">
        <v>152</v>
      </c>
      <c r="D562">
        <v>1075000</v>
      </c>
      <c r="E562">
        <v>1021250</v>
      </c>
      <c r="F562" s="1" t="s">
        <v>94</v>
      </c>
    </row>
    <row r="563" spans="1:6" ht="12.75">
      <c r="A563" t="s">
        <v>721</v>
      </c>
      <c r="B563" t="s">
        <v>465</v>
      </c>
      <c r="C563" t="s">
        <v>465</v>
      </c>
      <c r="D563">
        <v>63400</v>
      </c>
      <c r="E563">
        <v>634000</v>
      </c>
      <c r="F563" s="1" t="s">
        <v>94</v>
      </c>
    </row>
    <row r="564" spans="1:6" ht="12.75">
      <c r="A564" t="s">
        <v>722</v>
      </c>
      <c r="B564" t="s">
        <v>465</v>
      </c>
      <c r="C564" t="s">
        <v>465</v>
      </c>
      <c r="D564">
        <v>58754</v>
      </c>
      <c r="E564">
        <v>229728</v>
      </c>
      <c r="F564" s="1" t="s">
        <v>94</v>
      </c>
    </row>
    <row r="565" spans="1:6" ht="12.75">
      <c r="A565" t="s">
        <v>102</v>
      </c>
      <c r="B565" t="s">
        <v>304</v>
      </c>
      <c r="C565" t="s">
        <v>304</v>
      </c>
      <c r="E565">
        <v>7665224</v>
      </c>
      <c r="F565" s="1" t="s">
        <v>94</v>
      </c>
    </row>
    <row r="566" spans="1:6" ht="12.75">
      <c r="A566" t="s">
        <v>305</v>
      </c>
      <c r="B566" t="s">
        <v>152</v>
      </c>
      <c r="C566" t="s">
        <v>150</v>
      </c>
      <c r="D566">
        <v>4000000</v>
      </c>
      <c r="E566">
        <v>4000000</v>
      </c>
      <c r="F566" s="1" t="s">
        <v>94</v>
      </c>
    </row>
    <row r="567" spans="1:6" ht="12.75">
      <c r="A567" t="s">
        <v>724</v>
      </c>
      <c r="B567" t="s">
        <v>152</v>
      </c>
      <c r="C567" t="s">
        <v>150</v>
      </c>
      <c r="D567">
        <v>750000</v>
      </c>
      <c r="E567">
        <v>750000</v>
      </c>
      <c r="F567" s="1" t="s">
        <v>94</v>
      </c>
    </row>
    <row r="568" spans="1:6" ht="12.75">
      <c r="A568" t="s">
        <v>86</v>
      </c>
      <c r="B568" t="s">
        <v>185</v>
      </c>
      <c r="C568" t="s">
        <v>185</v>
      </c>
      <c r="D568">
        <v>2167000</v>
      </c>
      <c r="E568">
        <v>391300</v>
      </c>
      <c r="F568" s="1" t="s">
        <v>94</v>
      </c>
    </row>
    <row r="569" spans="1:6" ht="12.75">
      <c r="A569" t="s">
        <v>310</v>
      </c>
      <c r="B569" t="s">
        <v>185</v>
      </c>
      <c r="C569" t="s">
        <v>185</v>
      </c>
      <c r="D569">
        <v>116580</v>
      </c>
      <c r="E569">
        <v>116870</v>
      </c>
      <c r="F569" s="1" t="s">
        <v>94</v>
      </c>
    </row>
    <row r="570" spans="1:6" ht="12.75">
      <c r="A570" t="s">
        <v>20</v>
      </c>
      <c r="B570" t="s">
        <v>185</v>
      </c>
      <c r="C570" t="s">
        <v>185</v>
      </c>
      <c r="D570">
        <v>1795630</v>
      </c>
      <c r="E570">
        <v>1767834</v>
      </c>
      <c r="F570" s="1" t="s">
        <v>94</v>
      </c>
    </row>
    <row r="571" spans="1:6" ht="12.75">
      <c r="A571" t="s">
        <v>91</v>
      </c>
      <c r="B571" t="s">
        <v>185</v>
      </c>
      <c r="C571" t="s">
        <v>185</v>
      </c>
      <c r="D571">
        <v>1720000</v>
      </c>
      <c r="E571">
        <v>1583623</v>
      </c>
      <c r="F571" s="1" t="s">
        <v>94</v>
      </c>
    </row>
    <row r="572" spans="1:6" ht="12.75">
      <c r="A572" t="s">
        <v>728</v>
      </c>
      <c r="B572" t="s">
        <v>185</v>
      </c>
      <c r="C572" t="s">
        <v>185</v>
      </c>
      <c r="D572">
        <v>1997452</v>
      </c>
      <c r="E572">
        <v>1920170</v>
      </c>
      <c r="F572" s="1" t="s">
        <v>94</v>
      </c>
    </row>
    <row r="573" spans="1:6" ht="12.75">
      <c r="A573" t="s">
        <v>729</v>
      </c>
      <c r="B573" t="s">
        <v>185</v>
      </c>
      <c r="C573" t="s">
        <v>185</v>
      </c>
      <c r="D573">
        <v>1528382</v>
      </c>
      <c r="E573">
        <v>490672</v>
      </c>
      <c r="F573" s="1" t="s">
        <v>94</v>
      </c>
    </row>
    <row r="574" spans="1:6" ht="12.75">
      <c r="A574" t="s">
        <v>730</v>
      </c>
      <c r="B574" t="s">
        <v>185</v>
      </c>
      <c r="C574" t="s">
        <v>185</v>
      </c>
      <c r="D574">
        <v>2000000</v>
      </c>
      <c r="E574">
        <v>1510000</v>
      </c>
      <c r="F574" s="1" t="s">
        <v>94</v>
      </c>
    </row>
    <row r="575" spans="1:6" ht="12.75">
      <c r="A575" t="s">
        <v>92</v>
      </c>
      <c r="B575" t="s">
        <v>185</v>
      </c>
      <c r="C575" t="s">
        <v>185</v>
      </c>
      <c r="D575">
        <v>1305646</v>
      </c>
      <c r="E575">
        <v>913952</v>
      </c>
      <c r="F575" s="1" t="s">
        <v>94</v>
      </c>
    </row>
    <row r="576" spans="1:6" ht="12.75">
      <c r="A576" t="s">
        <v>733</v>
      </c>
      <c r="B576" t="s">
        <v>465</v>
      </c>
      <c r="C576" t="s">
        <v>465</v>
      </c>
      <c r="D576">
        <v>3200</v>
      </c>
      <c r="E576">
        <v>110304</v>
      </c>
      <c r="F576" s="1" t="s">
        <v>94</v>
      </c>
    </row>
    <row r="577" spans="1:6" ht="12.75">
      <c r="A577" t="s">
        <v>313</v>
      </c>
      <c r="B577" t="s">
        <v>150</v>
      </c>
      <c r="C577" t="s">
        <v>150</v>
      </c>
      <c r="D577">
        <v>4000000</v>
      </c>
      <c r="E577">
        <v>3977600</v>
      </c>
      <c r="F577" s="1" t="s">
        <v>94</v>
      </c>
    </row>
    <row r="578" spans="1:6" ht="12.75">
      <c r="A578" t="s">
        <v>734</v>
      </c>
      <c r="B578" t="s">
        <v>150</v>
      </c>
      <c r="C578" t="s">
        <v>150</v>
      </c>
      <c r="D578">
        <v>2941859</v>
      </c>
      <c r="E578">
        <v>2894789</v>
      </c>
      <c r="F578" s="1" t="s">
        <v>94</v>
      </c>
    </row>
    <row r="579" spans="1:6" ht="12.75">
      <c r="A579" t="s">
        <v>314</v>
      </c>
      <c r="B579" t="s">
        <v>150</v>
      </c>
      <c r="C579" t="s">
        <v>150</v>
      </c>
      <c r="D579">
        <v>2000000</v>
      </c>
      <c r="E579">
        <v>2000000</v>
      </c>
      <c r="F579" s="1" t="s">
        <v>94</v>
      </c>
    </row>
    <row r="580" spans="1:6" ht="12.75">
      <c r="A580" t="s">
        <v>315</v>
      </c>
      <c r="B580" t="s">
        <v>150</v>
      </c>
      <c r="C580" t="s">
        <v>150</v>
      </c>
      <c r="D580">
        <v>1000000</v>
      </c>
      <c r="E580">
        <v>930000</v>
      </c>
      <c r="F580" s="1" t="s">
        <v>94</v>
      </c>
    </row>
    <row r="581" spans="1:6" ht="12.75">
      <c r="A581" t="s">
        <v>735</v>
      </c>
      <c r="B581" t="s">
        <v>465</v>
      </c>
      <c r="C581" t="s">
        <v>465</v>
      </c>
      <c r="D581">
        <v>28566</v>
      </c>
      <c r="E581">
        <v>307084</v>
      </c>
      <c r="F581" s="1" t="s">
        <v>94</v>
      </c>
    </row>
    <row r="582" spans="1:6" ht="12.75">
      <c r="A582" t="s">
        <v>736</v>
      </c>
      <c r="B582" t="s">
        <v>152</v>
      </c>
      <c r="C582" t="s">
        <v>152</v>
      </c>
      <c r="D582">
        <v>925000</v>
      </c>
      <c r="E582">
        <v>698375</v>
      </c>
      <c r="F582" s="1" t="s">
        <v>94</v>
      </c>
    </row>
    <row r="583" spans="1:6" ht="12.75">
      <c r="A583" t="s">
        <v>737</v>
      </c>
      <c r="B583" t="s">
        <v>465</v>
      </c>
      <c r="C583" t="s">
        <v>465</v>
      </c>
      <c r="D583">
        <v>61033</v>
      </c>
      <c r="E583">
        <v>1032068</v>
      </c>
      <c r="F583" s="1" t="s">
        <v>94</v>
      </c>
    </row>
    <row r="584" spans="1:6" ht="12.75">
      <c r="A584" t="s">
        <v>738</v>
      </c>
      <c r="B584" t="s">
        <v>150</v>
      </c>
      <c r="C584" t="s">
        <v>150</v>
      </c>
      <c r="D584">
        <v>2000000</v>
      </c>
      <c r="E584">
        <v>1970000</v>
      </c>
      <c r="F584" s="1" t="s">
        <v>94</v>
      </c>
    </row>
    <row r="585" spans="1:6" ht="12.75">
      <c r="A585" t="s">
        <v>854</v>
      </c>
      <c r="B585" t="s">
        <v>465</v>
      </c>
      <c r="C585" t="s">
        <v>465</v>
      </c>
      <c r="D585">
        <v>13600</v>
      </c>
      <c r="E585">
        <v>624240</v>
      </c>
      <c r="F585" s="1" t="s">
        <v>94</v>
      </c>
    </row>
    <row r="586" spans="1:6" ht="12.75">
      <c r="A586" t="s">
        <v>739</v>
      </c>
      <c r="B586" t="s">
        <v>152</v>
      </c>
      <c r="C586" t="s">
        <v>152</v>
      </c>
      <c r="D586">
        <v>1350000</v>
      </c>
      <c r="E586">
        <v>1350000</v>
      </c>
      <c r="F586" s="1" t="s">
        <v>94</v>
      </c>
    </row>
    <row r="587" spans="1:6" ht="12.75">
      <c r="A587" t="s">
        <v>740</v>
      </c>
      <c r="B587" t="s">
        <v>150</v>
      </c>
      <c r="C587" t="s">
        <v>150</v>
      </c>
      <c r="D587">
        <v>2645372</v>
      </c>
      <c r="E587">
        <v>872973</v>
      </c>
      <c r="F587" s="1" t="s">
        <v>94</v>
      </c>
    </row>
    <row r="588" spans="1:6" ht="12.75">
      <c r="A588" t="s">
        <v>741</v>
      </c>
      <c r="B588" t="s">
        <v>150</v>
      </c>
      <c r="C588" t="s">
        <v>150</v>
      </c>
      <c r="E588">
        <v>221878</v>
      </c>
      <c r="F588" s="1" t="s">
        <v>94</v>
      </c>
    </row>
    <row r="589" spans="1:6" ht="12.75">
      <c r="A589" t="s">
        <v>742</v>
      </c>
      <c r="B589" t="s">
        <v>150</v>
      </c>
      <c r="C589" t="s">
        <v>150</v>
      </c>
      <c r="D589">
        <v>1767528</v>
      </c>
      <c r="E589">
        <v>265129</v>
      </c>
      <c r="F589" s="1" t="s">
        <v>94</v>
      </c>
    </row>
    <row r="590" spans="1:6" ht="12.75">
      <c r="A590" t="s">
        <v>743</v>
      </c>
      <c r="B590" t="s">
        <v>150</v>
      </c>
      <c r="C590" t="s">
        <v>150</v>
      </c>
      <c r="D590">
        <v>3000000</v>
      </c>
      <c r="E590">
        <v>540000</v>
      </c>
      <c r="F590" s="1" t="s">
        <v>94</v>
      </c>
    </row>
    <row r="591" spans="1:6" ht="12.75">
      <c r="A591" t="s">
        <v>746</v>
      </c>
      <c r="B591" t="s">
        <v>150</v>
      </c>
      <c r="C591" t="s">
        <v>150</v>
      </c>
      <c r="D591">
        <v>4000000</v>
      </c>
      <c r="E591">
        <v>1760000</v>
      </c>
      <c r="F591" s="1" t="s">
        <v>94</v>
      </c>
    </row>
    <row r="592" spans="1:6" ht="12.75">
      <c r="A592" t="s">
        <v>22</v>
      </c>
      <c r="B592" t="s">
        <v>150</v>
      </c>
      <c r="C592" t="s">
        <v>150</v>
      </c>
      <c r="D592">
        <v>1500000</v>
      </c>
      <c r="E592">
        <v>1389300</v>
      </c>
      <c r="F592" s="1" t="s">
        <v>94</v>
      </c>
    </row>
    <row r="593" spans="1:6" ht="12.75">
      <c r="A593" t="s">
        <v>749</v>
      </c>
      <c r="B593" t="s">
        <v>465</v>
      </c>
      <c r="C593" t="s">
        <v>465</v>
      </c>
      <c r="D593">
        <v>6500</v>
      </c>
      <c r="E593">
        <v>238810</v>
      </c>
      <c r="F593" s="1" t="s">
        <v>94</v>
      </c>
    </row>
    <row r="594" spans="1:6" ht="12.75">
      <c r="A594" t="s">
        <v>750</v>
      </c>
      <c r="B594" t="s">
        <v>465</v>
      </c>
      <c r="C594" t="s">
        <v>465</v>
      </c>
      <c r="D594">
        <v>45100</v>
      </c>
      <c r="E594">
        <v>295405</v>
      </c>
      <c r="F594" s="1" t="s">
        <v>94</v>
      </c>
    </row>
    <row r="595" spans="1:6" ht="12.75">
      <c r="A595" t="s">
        <v>751</v>
      </c>
      <c r="B595" t="s">
        <v>152</v>
      </c>
      <c r="C595" t="s">
        <v>150</v>
      </c>
      <c r="D595">
        <v>1316750</v>
      </c>
      <c r="E595">
        <v>934893</v>
      </c>
      <c r="F595" s="1" t="s">
        <v>94</v>
      </c>
    </row>
    <row r="596" spans="1:6" ht="12.75">
      <c r="A596" t="s">
        <v>320</v>
      </c>
      <c r="B596" t="s">
        <v>150</v>
      </c>
      <c r="C596" t="s">
        <v>150</v>
      </c>
      <c r="D596">
        <v>2000000</v>
      </c>
      <c r="E596">
        <v>2045000</v>
      </c>
      <c r="F596" s="1" t="s">
        <v>94</v>
      </c>
    </row>
    <row r="597" spans="1:6" ht="12.75">
      <c r="A597" t="s">
        <v>752</v>
      </c>
      <c r="B597" t="s">
        <v>150</v>
      </c>
      <c r="C597" t="s">
        <v>150</v>
      </c>
      <c r="D597">
        <v>1500000</v>
      </c>
      <c r="E597">
        <v>1380000</v>
      </c>
      <c r="F597" s="1" t="s">
        <v>94</v>
      </c>
    </row>
    <row r="598" spans="1:6" ht="12.75">
      <c r="A598" t="s">
        <v>753</v>
      </c>
      <c r="B598" t="s">
        <v>150</v>
      </c>
      <c r="C598" t="s">
        <v>150</v>
      </c>
      <c r="D598">
        <v>2000000</v>
      </c>
      <c r="E598">
        <v>2000000</v>
      </c>
      <c r="F598" s="1" t="s">
        <v>94</v>
      </c>
    </row>
    <row r="599" spans="1:6" ht="12.75">
      <c r="A599" t="s">
        <v>754</v>
      </c>
      <c r="B599" t="s">
        <v>150</v>
      </c>
      <c r="C599" t="s">
        <v>150</v>
      </c>
      <c r="D599">
        <v>2000000</v>
      </c>
      <c r="E599">
        <v>1920000</v>
      </c>
      <c r="F599" s="1" t="s">
        <v>94</v>
      </c>
    </row>
    <row r="600" spans="1:6" ht="12.75">
      <c r="A600" t="s">
        <v>755</v>
      </c>
      <c r="B600" t="s">
        <v>150</v>
      </c>
      <c r="C600" t="s">
        <v>150</v>
      </c>
      <c r="D600">
        <v>2000000</v>
      </c>
      <c r="E600">
        <v>1968000</v>
      </c>
      <c r="F600" s="1" t="s">
        <v>94</v>
      </c>
    </row>
    <row r="601" spans="1:6" ht="12.75">
      <c r="A601" t="s">
        <v>756</v>
      </c>
      <c r="B601" t="s">
        <v>152</v>
      </c>
      <c r="C601" t="s">
        <v>152</v>
      </c>
      <c r="D601">
        <v>1050000</v>
      </c>
      <c r="E601">
        <v>1048688</v>
      </c>
      <c r="F601" s="1" t="s">
        <v>94</v>
      </c>
    </row>
    <row r="602" spans="1:6" ht="12.75">
      <c r="A602" t="s">
        <v>757</v>
      </c>
      <c r="B602" t="s">
        <v>150</v>
      </c>
      <c r="C602" t="s">
        <v>150</v>
      </c>
      <c r="D602">
        <v>2000000</v>
      </c>
      <c r="E602">
        <v>1894000</v>
      </c>
      <c r="F602" s="1" t="s">
        <v>94</v>
      </c>
    </row>
    <row r="603" spans="1:6" ht="12.75">
      <c r="A603" t="s">
        <v>758</v>
      </c>
      <c r="B603" t="s">
        <v>152</v>
      </c>
      <c r="C603" t="s">
        <v>152</v>
      </c>
      <c r="D603">
        <v>3175000</v>
      </c>
      <c r="E603">
        <v>2730500</v>
      </c>
      <c r="F603" s="1" t="s">
        <v>94</v>
      </c>
    </row>
    <row r="604" spans="1:6" ht="12.75">
      <c r="A604" t="s">
        <v>759</v>
      </c>
      <c r="B604" t="s">
        <v>465</v>
      </c>
      <c r="C604" t="s">
        <v>465</v>
      </c>
      <c r="D604">
        <v>6800</v>
      </c>
      <c r="E604">
        <v>438532</v>
      </c>
      <c r="F604" s="1" t="s">
        <v>94</v>
      </c>
    </row>
    <row r="605" spans="1:6" ht="12.75">
      <c r="A605" t="s">
        <v>760</v>
      </c>
      <c r="B605" t="s">
        <v>465</v>
      </c>
      <c r="C605" t="s">
        <v>465</v>
      </c>
      <c r="D605">
        <v>4100</v>
      </c>
      <c r="E605">
        <v>273060</v>
      </c>
      <c r="F605" s="1" t="s">
        <v>94</v>
      </c>
    </row>
    <row r="606" spans="1:6" ht="12.75">
      <c r="A606" t="s">
        <v>761</v>
      </c>
      <c r="B606" t="s">
        <v>150</v>
      </c>
      <c r="C606" t="s">
        <v>150</v>
      </c>
      <c r="D606">
        <v>2000000</v>
      </c>
      <c r="E606">
        <v>1880000</v>
      </c>
      <c r="F606" s="1" t="s">
        <v>94</v>
      </c>
    </row>
    <row r="607" spans="1:6" ht="12.75">
      <c r="A607" t="s">
        <v>762</v>
      </c>
      <c r="B607" t="s">
        <v>152</v>
      </c>
      <c r="C607" t="s">
        <v>152</v>
      </c>
      <c r="D607">
        <v>1925000</v>
      </c>
      <c r="E607">
        <v>1746938</v>
      </c>
      <c r="F607" s="1" t="s">
        <v>94</v>
      </c>
    </row>
    <row r="608" spans="1:6" ht="12.75">
      <c r="A608" t="s">
        <v>764</v>
      </c>
      <c r="B608" t="s">
        <v>185</v>
      </c>
      <c r="C608" t="s">
        <v>185</v>
      </c>
      <c r="E608">
        <v>1022508</v>
      </c>
      <c r="F608" s="1" t="s">
        <v>94</v>
      </c>
    </row>
    <row r="609" spans="1:6" ht="12.75">
      <c r="A609" t="s">
        <v>765</v>
      </c>
      <c r="B609" t="s">
        <v>185</v>
      </c>
      <c r="C609" t="s">
        <v>185</v>
      </c>
      <c r="E609">
        <v>338553</v>
      </c>
      <c r="F609" s="1" t="s">
        <v>94</v>
      </c>
    </row>
    <row r="610" spans="1:6" ht="12.75">
      <c r="A610" t="s">
        <v>766</v>
      </c>
      <c r="B610" t="s">
        <v>185</v>
      </c>
      <c r="C610" t="s">
        <v>185</v>
      </c>
      <c r="E610">
        <v>813132</v>
      </c>
      <c r="F610" s="1" t="s">
        <v>94</v>
      </c>
    </row>
    <row r="611" spans="1:6" ht="12.75">
      <c r="A611" t="s">
        <v>767</v>
      </c>
      <c r="B611" t="s">
        <v>270</v>
      </c>
      <c r="C611" t="s">
        <v>150</v>
      </c>
      <c r="D611">
        <v>2000</v>
      </c>
      <c r="E611">
        <v>1800000</v>
      </c>
      <c r="F611" s="1" t="s">
        <v>94</v>
      </c>
    </row>
    <row r="612" spans="1:6" ht="12.75">
      <c r="A612" t="s">
        <v>768</v>
      </c>
      <c r="B612" t="s">
        <v>465</v>
      </c>
      <c r="C612" t="s">
        <v>465</v>
      </c>
      <c r="D612">
        <v>10000</v>
      </c>
      <c r="E612">
        <v>477300</v>
      </c>
      <c r="F612" s="1" t="s">
        <v>94</v>
      </c>
    </row>
    <row r="613" spans="1:6" ht="12.75">
      <c r="A613" t="s">
        <v>769</v>
      </c>
      <c r="B613" t="s">
        <v>465</v>
      </c>
      <c r="C613" t="s">
        <v>465</v>
      </c>
      <c r="D613">
        <v>64900</v>
      </c>
      <c r="E613">
        <v>953380</v>
      </c>
      <c r="F613" s="1" t="s">
        <v>94</v>
      </c>
    </row>
    <row r="614" spans="1:6" ht="12.75">
      <c r="A614" t="s">
        <v>770</v>
      </c>
      <c r="B614" t="s">
        <v>465</v>
      </c>
      <c r="C614" t="s">
        <v>465</v>
      </c>
      <c r="D614">
        <v>19000</v>
      </c>
      <c r="E614">
        <v>663670</v>
      </c>
      <c r="F614" s="1" t="s">
        <v>94</v>
      </c>
    </row>
    <row r="615" spans="2:6" ht="12.75">
      <c r="B615" t="s">
        <v>93</v>
      </c>
      <c r="C615" t="s">
        <v>93</v>
      </c>
      <c r="E615">
        <v>-101685277</v>
      </c>
      <c r="F615" s="1" t="s">
        <v>94</v>
      </c>
    </row>
    <row r="616" spans="1:6" ht="12.75">
      <c r="A616" t="s">
        <v>446</v>
      </c>
      <c r="B616" t="s">
        <v>150</v>
      </c>
      <c r="C616" t="s">
        <v>150</v>
      </c>
      <c r="D616">
        <v>2000000</v>
      </c>
      <c r="E616">
        <v>2010000</v>
      </c>
      <c r="F616" s="1" t="s">
        <v>136</v>
      </c>
    </row>
    <row r="617" spans="1:6" ht="12.75">
      <c r="A617" t="s">
        <v>447</v>
      </c>
      <c r="B617" t="s">
        <v>150</v>
      </c>
      <c r="C617" t="s">
        <v>150</v>
      </c>
      <c r="D617">
        <v>3000000</v>
      </c>
      <c r="E617">
        <v>2730000</v>
      </c>
      <c r="F617" s="1" t="s">
        <v>136</v>
      </c>
    </row>
    <row r="618" spans="1:6" ht="12.75">
      <c r="A618" t="s">
        <v>448</v>
      </c>
      <c r="B618" t="s">
        <v>152</v>
      </c>
      <c r="C618" t="s">
        <v>152</v>
      </c>
      <c r="D618">
        <v>1000000</v>
      </c>
      <c r="E618">
        <v>990000</v>
      </c>
      <c r="F618" s="1" t="s">
        <v>136</v>
      </c>
    </row>
    <row r="619" spans="1:6" ht="12.75">
      <c r="A619" t="s">
        <v>449</v>
      </c>
      <c r="B619" t="s">
        <v>152</v>
      </c>
      <c r="C619" t="s">
        <v>152</v>
      </c>
      <c r="D619">
        <v>2000000</v>
      </c>
      <c r="E619">
        <v>1980000</v>
      </c>
      <c r="F619" s="1" t="s">
        <v>136</v>
      </c>
    </row>
    <row r="620" spans="1:6" ht="12.75">
      <c r="A620" t="s">
        <v>451</v>
      </c>
      <c r="B620" t="s">
        <v>150</v>
      </c>
      <c r="C620" t="s">
        <v>150</v>
      </c>
      <c r="D620">
        <v>4000000</v>
      </c>
      <c r="E620">
        <v>1600000</v>
      </c>
      <c r="F620" s="1" t="s">
        <v>136</v>
      </c>
    </row>
    <row r="621" spans="1:6" ht="12.75">
      <c r="A621" t="s">
        <v>859</v>
      </c>
      <c r="B621" t="s">
        <v>150</v>
      </c>
      <c r="C621" t="s">
        <v>150</v>
      </c>
      <c r="D621">
        <v>1667000</v>
      </c>
      <c r="E621">
        <v>1450290</v>
      </c>
      <c r="F621" s="1" t="s">
        <v>136</v>
      </c>
    </row>
    <row r="622" spans="1:6" ht="12.75">
      <c r="A622" t="s">
        <v>452</v>
      </c>
      <c r="B622" t="s">
        <v>150</v>
      </c>
      <c r="C622" t="s">
        <v>150</v>
      </c>
      <c r="D622">
        <v>2000000</v>
      </c>
      <c r="E622">
        <v>1420000</v>
      </c>
      <c r="F622" s="1" t="s">
        <v>136</v>
      </c>
    </row>
    <row r="623" spans="1:6" ht="12.75">
      <c r="A623" t="s">
        <v>453</v>
      </c>
      <c r="B623" t="s">
        <v>150</v>
      </c>
      <c r="C623" t="s">
        <v>150</v>
      </c>
      <c r="D623">
        <v>3000000</v>
      </c>
      <c r="E623">
        <v>1980000</v>
      </c>
      <c r="F623" s="1" t="s">
        <v>136</v>
      </c>
    </row>
    <row r="624" spans="1:6" ht="12.75">
      <c r="A624" t="s">
        <v>87</v>
      </c>
      <c r="B624" t="s">
        <v>150</v>
      </c>
      <c r="C624" t="s">
        <v>150</v>
      </c>
      <c r="D624">
        <v>2649000</v>
      </c>
      <c r="E624">
        <v>1245030</v>
      </c>
      <c r="F624" s="1" t="s">
        <v>136</v>
      </c>
    </row>
    <row r="625" spans="1:6" ht="12.75">
      <c r="A625" t="s">
        <v>454</v>
      </c>
      <c r="B625" t="s">
        <v>152</v>
      </c>
      <c r="C625" t="s">
        <v>152</v>
      </c>
      <c r="D625">
        <v>3425000</v>
      </c>
      <c r="E625">
        <v>3407875</v>
      </c>
      <c r="F625" s="1" t="s">
        <v>136</v>
      </c>
    </row>
    <row r="626" spans="1:6" ht="12.75">
      <c r="A626" t="s">
        <v>455</v>
      </c>
      <c r="B626" t="s">
        <v>152</v>
      </c>
      <c r="C626" t="s">
        <v>152</v>
      </c>
      <c r="D626">
        <v>3100000</v>
      </c>
      <c r="E626">
        <v>3103875</v>
      </c>
      <c r="F626" s="1" t="s">
        <v>136</v>
      </c>
    </row>
    <row r="627" spans="1:6" ht="12.75">
      <c r="A627" t="s">
        <v>157</v>
      </c>
      <c r="B627" t="s">
        <v>150</v>
      </c>
      <c r="C627" t="s">
        <v>150</v>
      </c>
      <c r="D627">
        <v>2000000</v>
      </c>
      <c r="E627">
        <v>1700000</v>
      </c>
      <c r="F627" s="1" t="s">
        <v>136</v>
      </c>
    </row>
    <row r="628" spans="1:6" ht="12.75">
      <c r="A628" t="s">
        <v>457</v>
      </c>
      <c r="B628" t="s">
        <v>150</v>
      </c>
      <c r="C628" t="s">
        <v>150</v>
      </c>
      <c r="D628">
        <v>8480190</v>
      </c>
      <c r="E628">
        <v>2035246</v>
      </c>
      <c r="F628" s="1" t="s">
        <v>136</v>
      </c>
    </row>
    <row r="629" spans="1:6" ht="12.75">
      <c r="A629" t="s">
        <v>458</v>
      </c>
      <c r="B629" t="s">
        <v>150</v>
      </c>
      <c r="C629" t="s">
        <v>150</v>
      </c>
      <c r="D629">
        <v>7498559</v>
      </c>
      <c r="E629">
        <v>2774467</v>
      </c>
      <c r="F629" s="1" t="s">
        <v>136</v>
      </c>
    </row>
    <row r="630" spans="1:6" ht="12.75">
      <c r="A630" t="s">
        <v>459</v>
      </c>
      <c r="B630" t="s">
        <v>150</v>
      </c>
      <c r="C630" t="s">
        <v>150</v>
      </c>
      <c r="D630">
        <v>6341288</v>
      </c>
      <c r="E630">
        <v>1838973</v>
      </c>
      <c r="F630" s="1" t="s">
        <v>136</v>
      </c>
    </row>
    <row r="631" spans="1:6" ht="12.75">
      <c r="A631" t="s">
        <v>460</v>
      </c>
      <c r="B631" t="s">
        <v>150</v>
      </c>
      <c r="C631" t="s">
        <v>150</v>
      </c>
      <c r="D631">
        <v>9000000</v>
      </c>
      <c r="E631">
        <v>6682500</v>
      </c>
      <c r="F631" s="1" t="s">
        <v>136</v>
      </c>
    </row>
    <row r="632" spans="1:6" ht="12.75">
      <c r="A632" t="s">
        <v>461</v>
      </c>
      <c r="B632" t="s">
        <v>150</v>
      </c>
      <c r="C632" t="s">
        <v>150</v>
      </c>
      <c r="D632">
        <v>6000000</v>
      </c>
      <c r="E632">
        <v>4151250</v>
      </c>
      <c r="F632" s="1" t="s">
        <v>136</v>
      </c>
    </row>
    <row r="633" spans="1:6" ht="12.75">
      <c r="A633" t="s">
        <v>462</v>
      </c>
      <c r="B633" t="s">
        <v>150</v>
      </c>
      <c r="C633" t="s">
        <v>150</v>
      </c>
      <c r="D633">
        <v>7000000</v>
      </c>
      <c r="E633">
        <v>3377500</v>
      </c>
      <c r="F633" s="1" t="s">
        <v>136</v>
      </c>
    </row>
    <row r="634" spans="1:6" ht="12.75">
      <c r="A634" t="s">
        <v>463</v>
      </c>
      <c r="B634" t="s">
        <v>150</v>
      </c>
      <c r="C634" t="s">
        <v>150</v>
      </c>
      <c r="D634">
        <v>2000000</v>
      </c>
      <c r="E634">
        <v>1928900</v>
      </c>
      <c r="F634" s="1" t="s">
        <v>136</v>
      </c>
    </row>
    <row r="635" spans="1:6" ht="12.75">
      <c r="A635" t="s">
        <v>464</v>
      </c>
      <c r="B635" t="s">
        <v>465</v>
      </c>
      <c r="C635" t="s">
        <v>465</v>
      </c>
      <c r="D635">
        <v>47600</v>
      </c>
      <c r="E635">
        <v>743988</v>
      </c>
      <c r="F635" s="1" t="s">
        <v>136</v>
      </c>
    </row>
    <row r="636" spans="1:6" ht="12.75">
      <c r="A636" t="s">
        <v>467</v>
      </c>
      <c r="B636" t="s">
        <v>465</v>
      </c>
      <c r="C636" t="s">
        <v>465</v>
      </c>
      <c r="D636">
        <v>21800</v>
      </c>
      <c r="E636">
        <v>965958</v>
      </c>
      <c r="F636" s="1" t="s">
        <v>136</v>
      </c>
    </row>
    <row r="637" spans="1:6" ht="12.75">
      <c r="A637" t="s">
        <v>469</v>
      </c>
      <c r="B637" t="s">
        <v>152</v>
      </c>
      <c r="C637" t="s">
        <v>152</v>
      </c>
      <c r="D637">
        <v>4500000</v>
      </c>
      <c r="E637">
        <v>4590000</v>
      </c>
      <c r="F637" s="1" t="s">
        <v>136</v>
      </c>
    </row>
    <row r="638" spans="1:6" ht="12.75">
      <c r="A638" t="s">
        <v>471</v>
      </c>
      <c r="B638" t="s">
        <v>152</v>
      </c>
      <c r="C638" t="s">
        <v>152</v>
      </c>
      <c r="D638">
        <v>1425000</v>
      </c>
      <c r="E638">
        <v>1382250</v>
      </c>
      <c r="F638" s="1" t="s">
        <v>136</v>
      </c>
    </row>
    <row r="639" spans="1:6" ht="12.75">
      <c r="A639" t="s">
        <v>472</v>
      </c>
      <c r="B639" t="s">
        <v>465</v>
      </c>
      <c r="C639" t="s">
        <v>465</v>
      </c>
      <c r="D639">
        <v>13700</v>
      </c>
      <c r="E639">
        <v>588826</v>
      </c>
      <c r="F639" s="1" t="s">
        <v>136</v>
      </c>
    </row>
    <row r="640" spans="1:6" ht="12.75">
      <c r="A640" t="s">
        <v>473</v>
      </c>
      <c r="B640" t="s">
        <v>152</v>
      </c>
      <c r="C640" t="s">
        <v>150</v>
      </c>
      <c r="D640">
        <v>1875444</v>
      </c>
      <c r="E640">
        <v>2006725</v>
      </c>
      <c r="F640" s="1" t="s">
        <v>136</v>
      </c>
    </row>
    <row r="641" spans="1:6" ht="12.75">
      <c r="A641" t="s">
        <v>474</v>
      </c>
      <c r="B641" t="s">
        <v>465</v>
      </c>
      <c r="C641" t="s">
        <v>465</v>
      </c>
      <c r="D641">
        <v>17300</v>
      </c>
      <c r="E641">
        <v>388385</v>
      </c>
      <c r="F641" s="1" t="s">
        <v>136</v>
      </c>
    </row>
    <row r="642" spans="1:6" ht="12.75">
      <c r="A642" t="s">
        <v>475</v>
      </c>
      <c r="B642" t="s">
        <v>465</v>
      </c>
      <c r="C642" t="s">
        <v>465</v>
      </c>
      <c r="D642">
        <v>78500</v>
      </c>
      <c r="E642">
        <v>644485</v>
      </c>
      <c r="F642" s="1" t="s">
        <v>136</v>
      </c>
    </row>
    <row r="643" spans="1:6" ht="12.75">
      <c r="A643" t="s">
        <v>103</v>
      </c>
      <c r="B643" t="s">
        <v>150</v>
      </c>
      <c r="C643" t="s">
        <v>150</v>
      </c>
      <c r="D643">
        <v>5851000</v>
      </c>
      <c r="E643">
        <v>4607663</v>
      </c>
      <c r="F643" s="1" t="s">
        <v>136</v>
      </c>
    </row>
    <row r="644" spans="1:6" ht="12.75">
      <c r="A644" t="s">
        <v>27</v>
      </c>
      <c r="B644" t="s">
        <v>150</v>
      </c>
      <c r="C644" t="s">
        <v>150</v>
      </c>
      <c r="D644">
        <v>2000000</v>
      </c>
      <c r="E644">
        <v>1280000</v>
      </c>
      <c r="F644" s="1" t="s">
        <v>136</v>
      </c>
    </row>
    <row r="645" spans="1:6" ht="12.75">
      <c r="A645" t="s">
        <v>863</v>
      </c>
      <c r="B645" t="s">
        <v>152</v>
      </c>
      <c r="C645" t="s">
        <v>152</v>
      </c>
      <c r="D645">
        <v>2000000</v>
      </c>
      <c r="E645">
        <v>1957500</v>
      </c>
      <c r="F645" s="1" t="s">
        <v>136</v>
      </c>
    </row>
    <row r="646" spans="1:6" ht="12.75">
      <c r="A646" t="s">
        <v>104</v>
      </c>
      <c r="B646" t="s">
        <v>150</v>
      </c>
      <c r="C646" t="s">
        <v>150</v>
      </c>
      <c r="D646">
        <v>4000000</v>
      </c>
      <c r="E646">
        <v>3940000</v>
      </c>
      <c r="F646" s="1" t="s">
        <v>136</v>
      </c>
    </row>
    <row r="647" spans="1:6" ht="12.75">
      <c r="A647" t="s">
        <v>28</v>
      </c>
      <c r="B647" t="s">
        <v>150</v>
      </c>
      <c r="C647" t="s">
        <v>150</v>
      </c>
      <c r="D647">
        <v>2000000</v>
      </c>
      <c r="E647">
        <v>1950000</v>
      </c>
      <c r="F647" s="1" t="s">
        <v>136</v>
      </c>
    </row>
    <row r="648" spans="1:6" ht="12.75">
      <c r="A648" t="s">
        <v>481</v>
      </c>
      <c r="B648" t="s">
        <v>150</v>
      </c>
      <c r="C648" t="s">
        <v>150</v>
      </c>
      <c r="D648">
        <v>4000000</v>
      </c>
      <c r="E648">
        <v>3930000</v>
      </c>
      <c r="F648" s="1" t="s">
        <v>136</v>
      </c>
    </row>
    <row r="649" spans="1:6" ht="12.75">
      <c r="A649" t="s">
        <v>482</v>
      </c>
      <c r="B649" t="s">
        <v>150</v>
      </c>
      <c r="C649" t="s">
        <v>150</v>
      </c>
      <c r="D649">
        <v>4000000</v>
      </c>
      <c r="E649">
        <v>3680000</v>
      </c>
      <c r="F649" s="1" t="s">
        <v>136</v>
      </c>
    </row>
    <row r="650" spans="1:6" ht="12.75">
      <c r="A650" t="s">
        <v>105</v>
      </c>
      <c r="B650" t="s">
        <v>150</v>
      </c>
      <c r="C650" t="s">
        <v>150</v>
      </c>
      <c r="D650">
        <v>3585626</v>
      </c>
      <c r="E650">
        <v>1254969</v>
      </c>
      <c r="F650" s="1" t="s">
        <v>136</v>
      </c>
    </row>
    <row r="651" spans="1:6" ht="12.75">
      <c r="A651" t="s">
        <v>106</v>
      </c>
      <c r="B651" t="s">
        <v>150</v>
      </c>
      <c r="C651" t="s">
        <v>150</v>
      </c>
      <c r="D651">
        <v>2179092</v>
      </c>
      <c r="E651">
        <v>1111337</v>
      </c>
      <c r="F651" s="1" t="s">
        <v>136</v>
      </c>
    </row>
    <row r="652" spans="1:6" ht="12.75">
      <c r="A652" t="s">
        <v>168</v>
      </c>
      <c r="B652" t="s">
        <v>150</v>
      </c>
      <c r="C652" t="s">
        <v>150</v>
      </c>
      <c r="D652">
        <v>4741626</v>
      </c>
      <c r="E652">
        <v>4836459</v>
      </c>
      <c r="F652" s="1" t="s">
        <v>136</v>
      </c>
    </row>
    <row r="653" spans="1:6" ht="12.75">
      <c r="A653" t="s">
        <v>483</v>
      </c>
      <c r="B653" t="s">
        <v>465</v>
      </c>
      <c r="C653" t="s">
        <v>465</v>
      </c>
      <c r="D653">
        <v>29100</v>
      </c>
      <c r="E653">
        <v>442320</v>
      </c>
      <c r="F653" s="1" t="s">
        <v>136</v>
      </c>
    </row>
    <row r="654" spans="1:6" ht="12.75">
      <c r="A654" t="s">
        <v>484</v>
      </c>
      <c r="B654" t="s">
        <v>150</v>
      </c>
      <c r="C654" t="s">
        <v>150</v>
      </c>
      <c r="D654">
        <v>3250000</v>
      </c>
      <c r="E654">
        <v>3065173</v>
      </c>
      <c r="F654" s="1" t="s">
        <v>136</v>
      </c>
    </row>
    <row r="655" spans="1:6" ht="12.75">
      <c r="A655" t="s">
        <v>485</v>
      </c>
      <c r="B655" t="s">
        <v>270</v>
      </c>
      <c r="C655" t="s">
        <v>150</v>
      </c>
      <c r="D655">
        <v>4000</v>
      </c>
      <c r="E655">
        <v>3880000</v>
      </c>
      <c r="F655" s="1" t="s">
        <v>136</v>
      </c>
    </row>
    <row r="656" spans="1:6" ht="12.75">
      <c r="A656" t="s">
        <v>486</v>
      </c>
      <c r="B656" t="s">
        <v>270</v>
      </c>
      <c r="C656" t="s">
        <v>150</v>
      </c>
      <c r="D656">
        <v>2150</v>
      </c>
      <c r="E656">
        <v>2021000</v>
      </c>
      <c r="F656" s="1" t="s">
        <v>136</v>
      </c>
    </row>
    <row r="657" spans="1:6" ht="12.75">
      <c r="A657" t="s">
        <v>487</v>
      </c>
      <c r="B657" t="s">
        <v>152</v>
      </c>
      <c r="C657" t="s">
        <v>152</v>
      </c>
      <c r="D657">
        <v>4978000</v>
      </c>
      <c r="E657">
        <v>5022006</v>
      </c>
      <c r="F657" s="1" t="s">
        <v>136</v>
      </c>
    </row>
    <row r="658" spans="1:6" ht="12.75">
      <c r="A658" t="s">
        <v>488</v>
      </c>
      <c r="B658" t="s">
        <v>465</v>
      </c>
      <c r="C658" t="s">
        <v>465</v>
      </c>
      <c r="D658">
        <v>10800</v>
      </c>
      <c r="E658">
        <v>301320</v>
      </c>
      <c r="F658" s="1" t="s">
        <v>136</v>
      </c>
    </row>
    <row r="659" spans="1:6" ht="12.75">
      <c r="A659" t="s">
        <v>31</v>
      </c>
      <c r="B659" t="s">
        <v>150</v>
      </c>
      <c r="C659" t="s">
        <v>150</v>
      </c>
      <c r="D659">
        <v>3000000</v>
      </c>
      <c r="E659">
        <v>2940000</v>
      </c>
      <c r="F659" s="1" t="s">
        <v>136</v>
      </c>
    </row>
    <row r="660" spans="1:6" ht="12.75">
      <c r="A660" t="s">
        <v>490</v>
      </c>
      <c r="B660" t="s">
        <v>465</v>
      </c>
      <c r="C660" t="s">
        <v>465</v>
      </c>
      <c r="D660">
        <v>22700</v>
      </c>
      <c r="E660">
        <v>1013782</v>
      </c>
      <c r="F660" s="1" t="s">
        <v>136</v>
      </c>
    </row>
    <row r="661" spans="1:6" ht="12.75">
      <c r="A661" t="s">
        <v>491</v>
      </c>
      <c r="B661" t="s">
        <v>465</v>
      </c>
      <c r="C661" t="s">
        <v>465</v>
      </c>
      <c r="D661">
        <v>39300</v>
      </c>
      <c r="E661">
        <v>1186467</v>
      </c>
      <c r="F661" s="1" t="s">
        <v>136</v>
      </c>
    </row>
    <row r="662" spans="1:6" ht="12.75">
      <c r="A662" t="s">
        <v>32</v>
      </c>
      <c r="B662" t="s">
        <v>150</v>
      </c>
      <c r="C662" t="s">
        <v>150</v>
      </c>
      <c r="D662">
        <v>1000000</v>
      </c>
      <c r="E662">
        <v>670000</v>
      </c>
      <c r="F662" s="1" t="s">
        <v>136</v>
      </c>
    </row>
    <row r="663" spans="1:6" ht="12.75">
      <c r="A663" t="s">
        <v>176</v>
      </c>
      <c r="B663" t="s">
        <v>152</v>
      </c>
      <c r="C663" t="s">
        <v>150</v>
      </c>
      <c r="D663">
        <v>2000000</v>
      </c>
      <c r="E663">
        <v>2000000</v>
      </c>
      <c r="F663" s="1" t="s">
        <v>136</v>
      </c>
    </row>
    <row r="664" spans="1:6" ht="12.75">
      <c r="A664" t="s">
        <v>493</v>
      </c>
      <c r="B664" t="s">
        <v>465</v>
      </c>
      <c r="C664" t="s">
        <v>465</v>
      </c>
      <c r="D664">
        <v>47700</v>
      </c>
      <c r="E664">
        <v>679725</v>
      </c>
      <c r="F664" s="1" t="s">
        <v>136</v>
      </c>
    </row>
    <row r="665" spans="1:6" ht="12.75">
      <c r="A665" t="s">
        <v>494</v>
      </c>
      <c r="B665" t="s">
        <v>465</v>
      </c>
      <c r="C665" t="s">
        <v>465</v>
      </c>
      <c r="D665">
        <v>71500</v>
      </c>
      <c r="E665">
        <v>1169025</v>
      </c>
      <c r="F665" s="1" t="s">
        <v>136</v>
      </c>
    </row>
    <row r="666" spans="1:6" ht="12.75">
      <c r="A666" t="s">
        <v>495</v>
      </c>
      <c r="B666" t="s">
        <v>152</v>
      </c>
      <c r="C666" t="s">
        <v>152</v>
      </c>
      <c r="D666">
        <v>1050000</v>
      </c>
      <c r="E666">
        <v>1089375</v>
      </c>
      <c r="F666" s="1" t="s">
        <v>136</v>
      </c>
    </row>
    <row r="667" spans="1:6" ht="12.75">
      <c r="A667" t="s">
        <v>33</v>
      </c>
      <c r="B667" t="s">
        <v>150</v>
      </c>
      <c r="C667" t="s">
        <v>150</v>
      </c>
      <c r="D667">
        <v>3000000</v>
      </c>
      <c r="E667">
        <v>2820000</v>
      </c>
      <c r="F667" s="1" t="s">
        <v>136</v>
      </c>
    </row>
    <row r="668" spans="1:6" ht="12.75">
      <c r="A668" t="s">
        <v>497</v>
      </c>
      <c r="B668" t="s">
        <v>465</v>
      </c>
      <c r="C668" t="s">
        <v>465</v>
      </c>
      <c r="D668">
        <v>7600</v>
      </c>
      <c r="E668">
        <v>248900</v>
      </c>
      <c r="F668" s="1" t="s">
        <v>136</v>
      </c>
    </row>
    <row r="669" spans="1:6" ht="12.75">
      <c r="A669" t="s">
        <v>498</v>
      </c>
      <c r="B669" t="s">
        <v>270</v>
      </c>
      <c r="C669" t="s">
        <v>150</v>
      </c>
      <c r="D669">
        <v>2000</v>
      </c>
      <c r="E669">
        <v>1515000</v>
      </c>
      <c r="F669" s="1" t="s">
        <v>136</v>
      </c>
    </row>
    <row r="670" spans="1:6" ht="12.75">
      <c r="A670" t="s">
        <v>499</v>
      </c>
      <c r="B670" t="s">
        <v>465</v>
      </c>
      <c r="C670" t="s">
        <v>465</v>
      </c>
      <c r="D670">
        <v>136100</v>
      </c>
      <c r="E670">
        <v>1042526</v>
      </c>
      <c r="F670" s="1" t="s">
        <v>136</v>
      </c>
    </row>
    <row r="671" spans="1:6" ht="12.75">
      <c r="A671" t="s">
        <v>500</v>
      </c>
      <c r="B671" t="s">
        <v>465</v>
      </c>
      <c r="C671" t="s">
        <v>465</v>
      </c>
      <c r="D671">
        <v>45400</v>
      </c>
      <c r="E671">
        <v>678730</v>
      </c>
      <c r="F671" s="1" t="s">
        <v>136</v>
      </c>
    </row>
    <row r="672" spans="1:6" ht="12.75">
      <c r="A672" t="s">
        <v>501</v>
      </c>
      <c r="B672" t="s">
        <v>152</v>
      </c>
      <c r="C672" t="s">
        <v>152</v>
      </c>
      <c r="D672">
        <v>875000</v>
      </c>
      <c r="E672">
        <v>904531</v>
      </c>
      <c r="F672" s="1" t="s">
        <v>136</v>
      </c>
    </row>
    <row r="673" spans="1:6" ht="12.75">
      <c r="A673" t="s">
        <v>502</v>
      </c>
      <c r="B673" t="s">
        <v>152</v>
      </c>
      <c r="C673" t="s">
        <v>152</v>
      </c>
      <c r="D673">
        <v>2175000</v>
      </c>
      <c r="E673">
        <v>2251125</v>
      </c>
      <c r="F673" s="1" t="s">
        <v>136</v>
      </c>
    </row>
    <row r="674" spans="1:6" ht="12.75">
      <c r="A674" t="s">
        <v>787</v>
      </c>
      <c r="B674" t="s">
        <v>152</v>
      </c>
      <c r="C674" t="s">
        <v>152</v>
      </c>
      <c r="D674">
        <v>2000000</v>
      </c>
      <c r="E674">
        <v>2055000</v>
      </c>
      <c r="F674" s="1" t="s">
        <v>136</v>
      </c>
    </row>
    <row r="675" spans="1:6" ht="12.75">
      <c r="A675" t="s">
        <v>505</v>
      </c>
      <c r="B675" t="s">
        <v>465</v>
      </c>
      <c r="C675" t="s">
        <v>465</v>
      </c>
      <c r="D675">
        <v>22700</v>
      </c>
      <c r="E675">
        <v>767033</v>
      </c>
      <c r="F675" s="1" t="s">
        <v>136</v>
      </c>
    </row>
    <row r="676" spans="1:6" ht="12.75">
      <c r="A676" t="s">
        <v>506</v>
      </c>
      <c r="B676" t="s">
        <v>465</v>
      </c>
      <c r="C676" t="s">
        <v>465</v>
      </c>
      <c r="D676">
        <v>122100</v>
      </c>
      <c r="E676">
        <v>2047617</v>
      </c>
      <c r="F676" s="1" t="s">
        <v>136</v>
      </c>
    </row>
    <row r="677" spans="1:6" ht="12.75">
      <c r="A677" t="s">
        <v>508</v>
      </c>
      <c r="B677" t="s">
        <v>465</v>
      </c>
      <c r="C677" t="s">
        <v>465</v>
      </c>
      <c r="D677">
        <v>14593</v>
      </c>
      <c r="E677">
        <v>290255</v>
      </c>
      <c r="F677" s="1" t="s">
        <v>136</v>
      </c>
    </row>
    <row r="678" spans="1:6" ht="12.75">
      <c r="A678" t="s">
        <v>107</v>
      </c>
      <c r="B678" t="s">
        <v>152</v>
      </c>
      <c r="C678" t="s">
        <v>152</v>
      </c>
      <c r="D678">
        <v>525958</v>
      </c>
      <c r="E678">
        <v>527594</v>
      </c>
      <c r="F678" s="1" t="s">
        <v>136</v>
      </c>
    </row>
    <row r="679" spans="1:6" ht="12.75">
      <c r="A679" t="s">
        <v>509</v>
      </c>
      <c r="B679" t="s">
        <v>152</v>
      </c>
      <c r="C679" t="s">
        <v>152</v>
      </c>
      <c r="D679">
        <v>6842916</v>
      </c>
      <c r="E679">
        <v>6825809</v>
      </c>
      <c r="F679" s="1" t="s">
        <v>136</v>
      </c>
    </row>
    <row r="680" spans="1:6" ht="12.75">
      <c r="A680" t="s">
        <v>510</v>
      </c>
      <c r="B680" t="s">
        <v>152</v>
      </c>
      <c r="C680" t="s">
        <v>152</v>
      </c>
      <c r="D680">
        <v>3275000</v>
      </c>
      <c r="E680">
        <v>2742813</v>
      </c>
      <c r="F680" s="1" t="s">
        <v>136</v>
      </c>
    </row>
    <row r="681" spans="1:6" ht="12.75">
      <c r="A681" t="s">
        <v>511</v>
      </c>
      <c r="B681" t="s">
        <v>150</v>
      </c>
      <c r="C681" t="s">
        <v>150</v>
      </c>
      <c r="D681">
        <v>1000000</v>
      </c>
      <c r="E681">
        <v>993120</v>
      </c>
      <c r="F681" s="1" t="s">
        <v>136</v>
      </c>
    </row>
    <row r="682" spans="1:6" ht="12.75">
      <c r="A682" t="s">
        <v>512</v>
      </c>
      <c r="B682" t="s">
        <v>152</v>
      </c>
      <c r="C682" t="s">
        <v>152</v>
      </c>
      <c r="D682">
        <v>2592</v>
      </c>
      <c r="E682">
        <v>2644</v>
      </c>
      <c r="F682" s="1" t="s">
        <v>136</v>
      </c>
    </row>
    <row r="683" spans="1:6" ht="12.75">
      <c r="A683" t="s">
        <v>515</v>
      </c>
      <c r="B683" t="s">
        <v>185</v>
      </c>
      <c r="C683" t="s">
        <v>185</v>
      </c>
      <c r="D683">
        <v>998328</v>
      </c>
      <c r="E683">
        <v>728270</v>
      </c>
      <c r="F683" s="1" t="s">
        <v>136</v>
      </c>
    </row>
    <row r="684" spans="1:6" ht="12.75">
      <c r="A684" t="s">
        <v>516</v>
      </c>
      <c r="B684" t="s">
        <v>185</v>
      </c>
      <c r="C684" t="s">
        <v>185</v>
      </c>
      <c r="D684">
        <v>998328</v>
      </c>
      <c r="E684">
        <v>579998</v>
      </c>
      <c r="F684" s="1" t="s">
        <v>136</v>
      </c>
    </row>
    <row r="685" spans="1:6" ht="12.75">
      <c r="A685" t="s">
        <v>35</v>
      </c>
      <c r="B685" t="s">
        <v>185</v>
      </c>
      <c r="C685" t="s">
        <v>185</v>
      </c>
      <c r="D685">
        <v>1996655</v>
      </c>
      <c r="E685">
        <v>493493</v>
      </c>
      <c r="F685" s="1" t="s">
        <v>136</v>
      </c>
    </row>
    <row r="686" spans="1:6" ht="12.75">
      <c r="A686" t="s">
        <v>521</v>
      </c>
      <c r="B686" t="s">
        <v>270</v>
      </c>
      <c r="C686" t="s">
        <v>150</v>
      </c>
      <c r="D686">
        <v>3000</v>
      </c>
      <c r="E686">
        <v>2970000</v>
      </c>
      <c r="F686" s="1" t="s">
        <v>136</v>
      </c>
    </row>
    <row r="687" spans="1:6" ht="12.75">
      <c r="A687" t="s">
        <v>522</v>
      </c>
      <c r="B687" t="s">
        <v>465</v>
      </c>
      <c r="C687" t="s">
        <v>465</v>
      </c>
      <c r="D687">
        <v>41600</v>
      </c>
      <c r="E687">
        <v>426400</v>
      </c>
      <c r="F687" s="1" t="s">
        <v>136</v>
      </c>
    </row>
    <row r="688" spans="1:6" ht="12.75">
      <c r="A688" t="s">
        <v>523</v>
      </c>
      <c r="B688" t="s">
        <v>465</v>
      </c>
      <c r="C688" t="s">
        <v>465</v>
      </c>
      <c r="D688">
        <v>10200</v>
      </c>
      <c r="E688">
        <v>573648</v>
      </c>
      <c r="F688" s="1" t="s">
        <v>136</v>
      </c>
    </row>
    <row r="689" spans="1:6" ht="12.75">
      <c r="A689" t="s">
        <v>524</v>
      </c>
      <c r="B689" t="s">
        <v>152</v>
      </c>
      <c r="C689" t="s">
        <v>152</v>
      </c>
      <c r="D689">
        <v>2325000</v>
      </c>
      <c r="E689">
        <v>1732125</v>
      </c>
      <c r="F689" s="1" t="s">
        <v>136</v>
      </c>
    </row>
    <row r="690" spans="1:6" ht="12.75">
      <c r="A690" t="s">
        <v>525</v>
      </c>
      <c r="B690" t="s">
        <v>152</v>
      </c>
      <c r="C690" t="s">
        <v>152</v>
      </c>
      <c r="D690">
        <v>1000000</v>
      </c>
      <c r="E690">
        <v>770000</v>
      </c>
      <c r="F690" s="1" t="s">
        <v>136</v>
      </c>
    </row>
    <row r="691" spans="1:6" ht="12.75">
      <c r="A691" t="s">
        <v>108</v>
      </c>
      <c r="B691" t="s">
        <v>185</v>
      </c>
      <c r="C691" t="s">
        <v>185</v>
      </c>
      <c r="D691">
        <v>7000000</v>
      </c>
      <c r="E691">
        <v>7035000</v>
      </c>
      <c r="F691" s="1" t="s">
        <v>136</v>
      </c>
    </row>
    <row r="692" spans="1:6" ht="12.75">
      <c r="A692" t="s">
        <v>526</v>
      </c>
      <c r="B692" t="s">
        <v>150</v>
      </c>
      <c r="C692" t="s">
        <v>150</v>
      </c>
      <c r="D692">
        <v>5000000</v>
      </c>
      <c r="E692">
        <v>4437500</v>
      </c>
      <c r="F692" s="1" t="s">
        <v>136</v>
      </c>
    </row>
    <row r="693" spans="1:6" ht="12.75">
      <c r="A693" t="s">
        <v>36</v>
      </c>
      <c r="B693" t="s">
        <v>150</v>
      </c>
      <c r="C693" t="s">
        <v>150</v>
      </c>
      <c r="D693">
        <v>3000000</v>
      </c>
      <c r="E693">
        <v>2310000</v>
      </c>
      <c r="F693" s="1" t="s">
        <v>136</v>
      </c>
    </row>
    <row r="694" spans="1:6" ht="12.75">
      <c r="A694" t="s">
        <v>528</v>
      </c>
      <c r="B694" t="s">
        <v>150</v>
      </c>
      <c r="C694" t="s">
        <v>150</v>
      </c>
      <c r="D694">
        <v>4000000</v>
      </c>
      <c r="E694">
        <v>3320000</v>
      </c>
      <c r="F694" s="1" t="s">
        <v>136</v>
      </c>
    </row>
    <row r="695" spans="1:6" ht="12.75">
      <c r="A695" t="s">
        <v>791</v>
      </c>
      <c r="B695" t="s">
        <v>152</v>
      </c>
      <c r="C695" t="s">
        <v>152</v>
      </c>
      <c r="D695">
        <v>2850000</v>
      </c>
      <c r="E695">
        <v>741000</v>
      </c>
      <c r="F695" s="1" t="s">
        <v>136</v>
      </c>
    </row>
    <row r="696" spans="1:6" ht="12.75">
      <c r="A696" t="s">
        <v>109</v>
      </c>
      <c r="B696" t="s">
        <v>150</v>
      </c>
      <c r="C696" t="s">
        <v>150</v>
      </c>
      <c r="D696">
        <v>1881847</v>
      </c>
      <c r="E696">
        <v>771557</v>
      </c>
      <c r="F696" s="1" t="s">
        <v>136</v>
      </c>
    </row>
    <row r="697" spans="1:6" ht="12.75">
      <c r="A697" t="s">
        <v>532</v>
      </c>
      <c r="B697" t="s">
        <v>150</v>
      </c>
      <c r="C697" t="s">
        <v>150</v>
      </c>
      <c r="D697">
        <v>2229565</v>
      </c>
      <c r="E697">
        <v>1627583</v>
      </c>
      <c r="F697" s="1" t="s">
        <v>136</v>
      </c>
    </row>
    <row r="698" spans="1:6" ht="12.75">
      <c r="A698" t="s">
        <v>534</v>
      </c>
      <c r="B698" t="s">
        <v>465</v>
      </c>
      <c r="C698" t="s">
        <v>465</v>
      </c>
      <c r="D698">
        <v>68600</v>
      </c>
      <c r="E698">
        <v>779982</v>
      </c>
      <c r="F698" s="1" t="s">
        <v>136</v>
      </c>
    </row>
    <row r="699" spans="1:6" ht="12.75">
      <c r="A699" t="s">
        <v>535</v>
      </c>
      <c r="B699" t="s">
        <v>152</v>
      </c>
      <c r="C699" t="s">
        <v>152</v>
      </c>
      <c r="D699">
        <v>5000000</v>
      </c>
      <c r="E699">
        <v>5112500</v>
      </c>
      <c r="F699" s="1" t="s">
        <v>136</v>
      </c>
    </row>
    <row r="700" spans="1:6" ht="12.75">
      <c r="A700" t="s">
        <v>536</v>
      </c>
      <c r="B700" t="s">
        <v>465</v>
      </c>
      <c r="C700" t="s">
        <v>465</v>
      </c>
      <c r="D700">
        <v>1400</v>
      </c>
      <c r="E700">
        <v>68782</v>
      </c>
      <c r="F700" s="1" t="s">
        <v>136</v>
      </c>
    </row>
    <row r="701" spans="1:6" ht="12.75">
      <c r="A701" t="s">
        <v>537</v>
      </c>
      <c r="B701" t="s">
        <v>152</v>
      </c>
      <c r="C701" t="s">
        <v>150</v>
      </c>
      <c r="D701">
        <v>3500000</v>
      </c>
      <c r="E701">
        <v>3500000</v>
      </c>
      <c r="F701" s="1" t="s">
        <v>136</v>
      </c>
    </row>
    <row r="702" spans="1:6" ht="12.75">
      <c r="A702" t="s">
        <v>538</v>
      </c>
      <c r="B702" t="s">
        <v>152</v>
      </c>
      <c r="C702" t="s">
        <v>150</v>
      </c>
      <c r="D702">
        <v>3500000</v>
      </c>
      <c r="E702">
        <v>3500000</v>
      </c>
      <c r="F702" s="1" t="s">
        <v>136</v>
      </c>
    </row>
    <row r="703" spans="1:6" ht="12.75">
      <c r="A703" t="s">
        <v>539</v>
      </c>
      <c r="B703" t="s">
        <v>152</v>
      </c>
      <c r="C703" t="s">
        <v>152</v>
      </c>
      <c r="D703">
        <v>3500000</v>
      </c>
      <c r="E703">
        <v>3474765</v>
      </c>
      <c r="F703" s="1" t="s">
        <v>136</v>
      </c>
    </row>
    <row r="704" spans="1:6" ht="12.75">
      <c r="A704" t="s">
        <v>540</v>
      </c>
      <c r="B704" t="s">
        <v>465</v>
      </c>
      <c r="C704" t="s">
        <v>465</v>
      </c>
      <c r="D704">
        <v>13400</v>
      </c>
      <c r="E704">
        <v>426120</v>
      </c>
      <c r="F704" s="1" t="s">
        <v>136</v>
      </c>
    </row>
    <row r="705" spans="1:6" ht="12.75">
      <c r="A705" t="s">
        <v>110</v>
      </c>
      <c r="B705" t="s">
        <v>150</v>
      </c>
      <c r="C705" t="s">
        <v>150</v>
      </c>
      <c r="D705">
        <v>2600000</v>
      </c>
      <c r="E705">
        <v>1852500</v>
      </c>
      <c r="F705" s="1" t="s">
        <v>136</v>
      </c>
    </row>
    <row r="706" spans="1:6" ht="12.75">
      <c r="A706" t="s">
        <v>542</v>
      </c>
      <c r="B706" t="s">
        <v>150</v>
      </c>
      <c r="C706" t="s">
        <v>150</v>
      </c>
      <c r="D706">
        <v>3000000</v>
      </c>
      <c r="E706">
        <v>1680000</v>
      </c>
      <c r="F706" s="1" t="s">
        <v>136</v>
      </c>
    </row>
    <row r="707" spans="1:6" ht="12.75">
      <c r="A707" t="s">
        <v>543</v>
      </c>
      <c r="B707" t="s">
        <v>152</v>
      </c>
      <c r="C707" t="s">
        <v>152</v>
      </c>
      <c r="D707">
        <v>2075000</v>
      </c>
      <c r="E707">
        <v>2033500</v>
      </c>
      <c r="F707" s="1" t="s">
        <v>136</v>
      </c>
    </row>
    <row r="708" spans="1:6" ht="12.75">
      <c r="A708" t="s">
        <v>544</v>
      </c>
      <c r="B708" t="s">
        <v>465</v>
      </c>
      <c r="C708" t="s">
        <v>465</v>
      </c>
      <c r="D708">
        <v>174300</v>
      </c>
      <c r="E708">
        <v>1145151</v>
      </c>
      <c r="F708" s="1" t="s">
        <v>136</v>
      </c>
    </row>
    <row r="709" spans="1:6" ht="12.75">
      <c r="A709" t="s">
        <v>545</v>
      </c>
      <c r="B709" t="s">
        <v>465</v>
      </c>
      <c r="C709" t="s">
        <v>465</v>
      </c>
      <c r="D709">
        <v>10100</v>
      </c>
      <c r="E709">
        <v>194021</v>
      </c>
      <c r="F709" s="1" t="s">
        <v>136</v>
      </c>
    </row>
    <row r="710" spans="1:6" ht="12.75">
      <c r="A710" t="s">
        <v>550</v>
      </c>
      <c r="B710" t="s">
        <v>465</v>
      </c>
      <c r="C710" t="s">
        <v>465</v>
      </c>
      <c r="D710">
        <v>27845</v>
      </c>
      <c r="E710">
        <v>503716</v>
      </c>
      <c r="F710" s="1" t="s">
        <v>136</v>
      </c>
    </row>
    <row r="711" spans="1:6" ht="12.75">
      <c r="A711" t="s">
        <v>111</v>
      </c>
      <c r="B711" t="s">
        <v>150</v>
      </c>
      <c r="C711" t="s">
        <v>150</v>
      </c>
      <c r="D711">
        <v>1569444</v>
      </c>
      <c r="E711">
        <v>1538541</v>
      </c>
      <c r="F711" s="1" t="s">
        <v>136</v>
      </c>
    </row>
    <row r="712" spans="1:6" ht="12.75">
      <c r="A712" t="s">
        <v>553</v>
      </c>
      <c r="B712" t="s">
        <v>185</v>
      </c>
      <c r="C712" t="s">
        <v>185</v>
      </c>
      <c r="D712">
        <v>3000000</v>
      </c>
      <c r="E712">
        <v>2412540</v>
      </c>
      <c r="F712" s="1" t="s">
        <v>136</v>
      </c>
    </row>
    <row r="713" spans="1:6" ht="12.75">
      <c r="A713" t="s">
        <v>554</v>
      </c>
      <c r="B713" t="s">
        <v>185</v>
      </c>
      <c r="C713" t="s">
        <v>185</v>
      </c>
      <c r="D713">
        <v>3317000</v>
      </c>
      <c r="E713">
        <v>2404825</v>
      </c>
      <c r="F713" s="1" t="s">
        <v>136</v>
      </c>
    </row>
    <row r="714" spans="1:6" ht="12.75">
      <c r="A714" t="s">
        <v>112</v>
      </c>
      <c r="B714" t="s">
        <v>185</v>
      </c>
      <c r="C714" t="s">
        <v>185</v>
      </c>
      <c r="D714">
        <v>3100000</v>
      </c>
      <c r="E714">
        <v>868000</v>
      </c>
      <c r="F714" s="1" t="s">
        <v>136</v>
      </c>
    </row>
    <row r="715" spans="1:6" ht="12.75">
      <c r="A715" t="s">
        <v>555</v>
      </c>
      <c r="B715" t="s">
        <v>185</v>
      </c>
      <c r="C715" t="s">
        <v>185</v>
      </c>
      <c r="D715">
        <v>4000000</v>
      </c>
      <c r="E715">
        <v>2560000</v>
      </c>
      <c r="F715" s="1" t="s">
        <v>136</v>
      </c>
    </row>
    <row r="716" spans="1:6" ht="12.75">
      <c r="A716" t="s">
        <v>556</v>
      </c>
      <c r="B716" t="s">
        <v>185</v>
      </c>
      <c r="C716" t="s">
        <v>185</v>
      </c>
      <c r="D716">
        <v>4826000</v>
      </c>
      <c r="E716">
        <v>3450590</v>
      </c>
      <c r="F716" s="1" t="s">
        <v>136</v>
      </c>
    </row>
    <row r="717" spans="1:6" ht="12.75">
      <c r="A717" t="s">
        <v>38</v>
      </c>
      <c r="B717" t="s">
        <v>150</v>
      </c>
      <c r="C717" t="s">
        <v>150</v>
      </c>
      <c r="D717">
        <v>1850000</v>
      </c>
      <c r="E717">
        <v>1670642</v>
      </c>
      <c r="F717" s="1" t="s">
        <v>136</v>
      </c>
    </row>
    <row r="718" spans="1:6" ht="12.75">
      <c r="A718" t="s">
        <v>559</v>
      </c>
      <c r="B718" t="s">
        <v>152</v>
      </c>
      <c r="C718" t="s">
        <v>152</v>
      </c>
      <c r="D718">
        <v>2775000</v>
      </c>
      <c r="E718">
        <v>2147156</v>
      </c>
      <c r="F718" s="1" t="s">
        <v>136</v>
      </c>
    </row>
    <row r="719" spans="1:6" ht="12.75">
      <c r="A719" t="s">
        <v>560</v>
      </c>
      <c r="B719" t="s">
        <v>152</v>
      </c>
      <c r="C719" t="s">
        <v>152</v>
      </c>
      <c r="D719">
        <v>275000</v>
      </c>
      <c r="E719">
        <v>250937</v>
      </c>
      <c r="F719" s="1" t="s">
        <v>136</v>
      </c>
    </row>
    <row r="720" spans="1:6" ht="12.75">
      <c r="A720" t="s">
        <v>561</v>
      </c>
      <c r="B720" t="s">
        <v>465</v>
      </c>
      <c r="C720" t="s">
        <v>465</v>
      </c>
      <c r="D720">
        <v>60800</v>
      </c>
      <c r="E720">
        <v>1343680</v>
      </c>
      <c r="F720" s="1" t="s">
        <v>136</v>
      </c>
    </row>
    <row r="721" spans="1:6" ht="12.75">
      <c r="A721" t="s">
        <v>3</v>
      </c>
      <c r="B721" t="s">
        <v>150</v>
      </c>
      <c r="C721" t="s">
        <v>150</v>
      </c>
      <c r="D721">
        <v>2000000</v>
      </c>
      <c r="E721">
        <v>1860140</v>
      </c>
      <c r="F721" s="1" t="s">
        <v>136</v>
      </c>
    </row>
    <row r="722" spans="1:6" ht="12.75">
      <c r="A722" t="s">
        <v>113</v>
      </c>
      <c r="B722" t="s">
        <v>150</v>
      </c>
      <c r="C722" t="s">
        <v>150</v>
      </c>
      <c r="D722">
        <v>700000</v>
      </c>
      <c r="E722">
        <v>684467</v>
      </c>
      <c r="F722" s="1" t="s">
        <v>136</v>
      </c>
    </row>
    <row r="723" spans="1:6" ht="12.75">
      <c r="A723" t="s">
        <v>114</v>
      </c>
      <c r="B723" t="s">
        <v>150</v>
      </c>
      <c r="C723" t="s">
        <v>150</v>
      </c>
      <c r="D723">
        <v>3000000</v>
      </c>
      <c r="E723">
        <v>2340000</v>
      </c>
      <c r="F723" s="1" t="s">
        <v>136</v>
      </c>
    </row>
    <row r="724" spans="1:6" ht="12.75">
      <c r="A724" t="s">
        <v>563</v>
      </c>
      <c r="B724" t="s">
        <v>152</v>
      </c>
      <c r="C724" t="s">
        <v>152</v>
      </c>
      <c r="D724">
        <v>2250000</v>
      </c>
      <c r="E724">
        <v>1890000</v>
      </c>
      <c r="F724" s="1" t="s">
        <v>136</v>
      </c>
    </row>
    <row r="725" spans="1:6" ht="12.75">
      <c r="A725" t="s">
        <v>39</v>
      </c>
      <c r="B725" t="s">
        <v>150</v>
      </c>
      <c r="C725" t="s">
        <v>150</v>
      </c>
      <c r="D725">
        <v>5000000</v>
      </c>
      <c r="E725">
        <v>4996000</v>
      </c>
      <c r="F725" s="1" t="s">
        <v>136</v>
      </c>
    </row>
    <row r="726" spans="1:6" ht="12.75">
      <c r="A726" t="s">
        <v>567</v>
      </c>
      <c r="B726" t="s">
        <v>185</v>
      </c>
      <c r="C726" t="s">
        <v>185</v>
      </c>
      <c r="D726">
        <v>6450000</v>
      </c>
      <c r="E726">
        <v>4160250</v>
      </c>
      <c r="F726" s="1" t="s">
        <v>136</v>
      </c>
    </row>
    <row r="727" spans="1:6" ht="12.75">
      <c r="A727" t="s">
        <v>568</v>
      </c>
      <c r="B727" t="s">
        <v>185</v>
      </c>
      <c r="C727" t="s">
        <v>185</v>
      </c>
      <c r="D727">
        <v>14000000</v>
      </c>
      <c r="E727">
        <v>8050000</v>
      </c>
      <c r="F727" s="1" t="s">
        <v>136</v>
      </c>
    </row>
    <row r="728" spans="1:6" ht="12.75">
      <c r="A728" t="s">
        <v>573</v>
      </c>
      <c r="B728" t="s">
        <v>150</v>
      </c>
      <c r="C728" t="s">
        <v>150</v>
      </c>
      <c r="D728">
        <v>2000000</v>
      </c>
      <c r="E728">
        <v>1680000</v>
      </c>
      <c r="F728" s="1" t="s">
        <v>136</v>
      </c>
    </row>
    <row r="729" spans="1:6" ht="12.75">
      <c r="A729" t="s">
        <v>574</v>
      </c>
      <c r="B729" t="s">
        <v>185</v>
      </c>
      <c r="C729" t="s">
        <v>185</v>
      </c>
      <c r="D729">
        <v>2000000</v>
      </c>
      <c r="E729">
        <v>1845320</v>
      </c>
      <c r="F729" s="1" t="s">
        <v>136</v>
      </c>
    </row>
    <row r="730" spans="1:6" ht="12.75">
      <c r="A730" t="s">
        <v>575</v>
      </c>
      <c r="B730" t="s">
        <v>185</v>
      </c>
      <c r="C730" t="s">
        <v>185</v>
      </c>
      <c r="D730">
        <v>1000000</v>
      </c>
      <c r="E730">
        <v>841880</v>
      </c>
      <c r="F730" s="1" t="s">
        <v>136</v>
      </c>
    </row>
    <row r="731" spans="1:6" ht="12.75">
      <c r="A731" t="s">
        <v>576</v>
      </c>
      <c r="B731" t="s">
        <v>185</v>
      </c>
      <c r="C731" t="s">
        <v>185</v>
      </c>
      <c r="D731">
        <v>6000000</v>
      </c>
      <c r="E731">
        <v>1116600</v>
      </c>
      <c r="F731" s="1" t="s">
        <v>136</v>
      </c>
    </row>
    <row r="732" spans="1:6" ht="12.75">
      <c r="A732" t="s">
        <v>577</v>
      </c>
      <c r="B732" t="s">
        <v>185</v>
      </c>
      <c r="C732" t="s">
        <v>185</v>
      </c>
      <c r="D732">
        <v>3949937</v>
      </c>
      <c r="E732">
        <v>2429211</v>
      </c>
      <c r="F732" s="1" t="s">
        <v>136</v>
      </c>
    </row>
    <row r="733" spans="1:6" ht="12.75">
      <c r="A733" t="s">
        <v>579</v>
      </c>
      <c r="B733" t="s">
        <v>270</v>
      </c>
      <c r="C733" t="s">
        <v>185</v>
      </c>
      <c r="D733">
        <v>9</v>
      </c>
      <c r="E733">
        <v>1</v>
      </c>
      <c r="F733" s="1" t="s">
        <v>136</v>
      </c>
    </row>
    <row r="734" spans="1:6" ht="12.75">
      <c r="A734" t="s">
        <v>580</v>
      </c>
      <c r="B734" t="s">
        <v>185</v>
      </c>
      <c r="C734" t="s">
        <v>185</v>
      </c>
      <c r="D734">
        <v>5000000</v>
      </c>
      <c r="E734">
        <v>2068750</v>
      </c>
      <c r="F734" s="1" t="s">
        <v>136</v>
      </c>
    </row>
    <row r="735" spans="1:6" ht="12.75">
      <c r="A735" t="s">
        <v>115</v>
      </c>
      <c r="B735" t="s">
        <v>185</v>
      </c>
      <c r="C735" t="s">
        <v>185</v>
      </c>
      <c r="D735">
        <v>4172466</v>
      </c>
      <c r="E735">
        <v>2336581</v>
      </c>
      <c r="F735" s="1" t="s">
        <v>136</v>
      </c>
    </row>
    <row r="736" spans="1:6" ht="12.75">
      <c r="A736" t="s">
        <v>116</v>
      </c>
      <c r="B736" t="s">
        <v>185</v>
      </c>
      <c r="C736" t="s">
        <v>185</v>
      </c>
      <c r="D736">
        <v>1995758</v>
      </c>
      <c r="E736">
        <v>344268</v>
      </c>
      <c r="F736" s="1" t="s">
        <v>136</v>
      </c>
    </row>
    <row r="737" spans="1:6" ht="12.75">
      <c r="A737" t="s">
        <v>581</v>
      </c>
      <c r="B737" t="s">
        <v>465</v>
      </c>
      <c r="C737" t="s">
        <v>465</v>
      </c>
      <c r="D737">
        <v>138800</v>
      </c>
      <c r="E737">
        <v>437220</v>
      </c>
      <c r="F737" s="1" t="s">
        <v>136</v>
      </c>
    </row>
    <row r="738" spans="1:6" ht="12.75">
      <c r="A738" t="s">
        <v>582</v>
      </c>
      <c r="B738" t="s">
        <v>465</v>
      </c>
      <c r="C738" t="s">
        <v>465</v>
      </c>
      <c r="D738">
        <v>16200</v>
      </c>
      <c r="E738">
        <v>604098</v>
      </c>
      <c r="F738" s="1" t="s">
        <v>136</v>
      </c>
    </row>
    <row r="739" spans="1:6" ht="12.75">
      <c r="A739" t="s">
        <v>218</v>
      </c>
      <c r="B739" t="s">
        <v>150</v>
      </c>
      <c r="C739" t="s">
        <v>150</v>
      </c>
      <c r="D739">
        <v>2000000</v>
      </c>
      <c r="E739">
        <v>1870000</v>
      </c>
      <c r="F739" s="1" t="s">
        <v>136</v>
      </c>
    </row>
    <row r="740" spans="1:6" ht="12.75">
      <c r="A740" t="s">
        <v>219</v>
      </c>
      <c r="B740" t="s">
        <v>150</v>
      </c>
      <c r="C740" t="s">
        <v>150</v>
      </c>
      <c r="D740">
        <v>306028</v>
      </c>
      <c r="E740">
        <v>298602</v>
      </c>
      <c r="F740" s="1" t="s">
        <v>136</v>
      </c>
    </row>
    <row r="741" spans="1:6" ht="12.75">
      <c r="A741" t="s">
        <v>98</v>
      </c>
      <c r="B741" t="s">
        <v>152</v>
      </c>
      <c r="C741" t="s">
        <v>152</v>
      </c>
      <c r="D741">
        <v>1925000</v>
      </c>
      <c r="E741">
        <v>577500</v>
      </c>
      <c r="F741" s="1" t="s">
        <v>136</v>
      </c>
    </row>
    <row r="742" spans="1:6" ht="12.75">
      <c r="A742" t="s">
        <v>587</v>
      </c>
      <c r="B742" t="s">
        <v>465</v>
      </c>
      <c r="C742" t="s">
        <v>465</v>
      </c>
      <c r="D742">
        <v>9700</v>
      </c>
      <c r="E742">
        <v>140262</v>
      </c>
      <c r="F742" s="1" t="s">
        <v>136</v>
      </c>
    </row>
    <row r="743" spans="1:6" ht="12.75">
      <c r="A743" t="s">
        <v>99</v>
      </c>
      <c r="B743" t="s">
        <v>152</v>
      </c>
      <c r="C743" t="s">
        <v>185</v>
      </c>
      <c r="D743">
        <v>3300000</v>
      </c>
      <c r="E743">
        <v>1699500</v>
      </c>
      <c r="F743" s="1" t="s">
        <v>136</v>
      </c>
    </row>
    <row r="744" spans="1:6" ht="12.75">
      <c r="A744" t="s">
        <v>589</v>
      </c>
      <c r="B744" t="s">
        <v>185</v>
      </c>
      <c r="C744" t="s">
        <v>185</v>
      </c>
      <c r="D744">
        <v>1000000</v>
      </c>
      <c r="E744">
        <v>1000000</v>
      </c>
      <c r="F744" s="1" t="s">
        <v>136</v>
      </c>
    </row>
    <row r="745" spans="1:6" ht="12.75">
      <c r="A745" t="s">
        <v>590</v>
      </c>
      <c r="B745" t="s">
        <v>185</v>
      </c>
      <c r="C745" t="s">
        <v>185</v>
      </c>
      <c r="D745">
        <v>1000000</v>
      </c>
      <c r="E745">
        <v>943500</v>
      </c>
      <c r="F745" s="1" t="s">
        <v>136</v>
      </c>
    </row>
    <row r="746" spans="1:6" ht="12.75">
      <c r="A746" t="s">
        <v>591</v>
      </c>
      <c r="B746" t="s">
        <v>270</v>
      </c>
      <c r="C746" t="s">
        <v>185</v>
      </c>
      <c r="D746">
        <v>67000</v>
      </c>
      <c r="E746">
        <v>1820858</v>
      </c>
      <c r="F746" s="1" t="s">
        <v>136</v>
      </c>
    </row>
    <row r="747" spans="1:6" ht="12.75">
      <c r="A747" t="s">
        <v>592</v>
      </c>
      <c r="B747" t="s">
        <v>185</v>
      </c>
      <c r="C747" t="s">
        <v>185</v>
      </c>
      <c r="E747">
        <v>4492829</v>
      </c>
      <c r="F747" s="1" t="s">
        <v>136</v>
      </c>
    </row>
    <row r="748" spans="1:6" ht="12.75">
      <c r="A748" t="s">
        <v>117</v>
      </c>
      <c r="B748" t="s">
        <v>150</v>
      </c>
      <c r="C748" t="s">
        <v>150</v>
      </c>
      <c r="D748">
        <v>8500000</v>
      </c>
      <c r="E748">
        <v>6651250</v>
      </c>
      <c r="F748" s="1" t="s">
        <v>136</v>
      </c>
    </row>
    <row r="749" spans="1:6" ht="12.75">
      <c r="A749" t="s">
        <v>118</v>
      </c>
      <c r="B749" t="s">
        <v>150</v>
      </c>
      <c r="C749" t="s">
        <v>150</v>
      </c>
      <c r="D749">
        <v>7000000</v>
      </c>
      <c r="E749">
        <v>5320000</v>
      </c>
      <c r="F749" s="1" t="s">
        <v>136</v>
      </c>
    </row>
    <row r="750" spans="1:6" ht="12.75">
      <c r="A750" t="s">
        <v>593</v>
      </c>
      <c r="B750" t="s">
        <v>465</v>
      </c>
      <c r="C750" t="s">
        <v>465</v>
      </c>
      <c r="D750">
        <v>92500</v>
      </c>
      <c r="E750">
        <v>1375475</v>
      </c>
      <c r="F750" s="1" t="s">
        <v>136</v>
      </c>
    </row>
    <row r="751" spans="1:6" ht="12.75">
      <c r="A751" t="s">
        <v>594</v>
      </c>
      <c r="B751" t="s">
        <v>465</v>
      </c>
      <c r="C751" t="s">
        <v>465</v>
      </c>
      <c r="D751">
        <v>78927</v>
      </c>
      <c r="E751">
        <v>860304</v>
      </c>
      <c r="F751" s="1" t="s">
        <v>136</v>
      </c>
    </row>
    <row r="752" spans="1:6" ht="12.75">
      <c r="A752" t="s">
        <v>595</v>
      </c>
      <c r="B752" t="s">
        <v>152</v>
      </c>
      <c r="C752" t="s">
        <v>152</v>
      </c>
      <c r="D752">
        <v>5525000</v>
      </c>
      <c r="E752">
        <v>1657500</v>
      </c>
      <c r="F752" s="1" t="s">
        <v>136</v>
      </c>
    </row>
    <row r="753" spans="1:6" ht="12.75">
      <c r="A753" t="s">
        <v>597</v>
      </c>
      <c r="B753" t="s">
        <v>152</v>
      </c>
      <c r="C753" t="s">
        <v>152</v>
      </c>
      <c r="D753">
        <v>1626000</v>
      </c>
      <c r="E753">
        <v>1142265</v>
      </c>
      <c r="F753" s="1" t="s">
        <v>136</v>
      </c>
    </row>
    <row r="754" spans="1:6" ht="12.75">
      <c r="A754" t="s">
        <v>598</v>
      </c>
      <c r="B754" t="s">
        <v>465</v>
      </c>
      <c r="C754" t="s">
        <v>465</v>
      </c>
      <c r="D754">
        <v>7200</v>
      </c>
      <c r="E754">
        <v>144000</v>
      </c>
      <c r="F754" s="1" t="s">
        <v>136</v>
      </c>
    </row>
    <row r="755" spans="1:6" ht="12.75">
      <c r="A755" t="s">
        <v>44</v>
      </c>
      <c r="B755" t="s">
        <v>152</v>
      </c>
      <c r="C755" t="s">
        <v>152</v>
      </c>
      <c r="D755">
        <v>900000</v>
      </c>
      <c r="E755">
        <v>207000</v>
      </c>
      <c r="F755" s="1" t="s">
        <v>136</v>
      </c>
    </row>
    <row r="756" spans="1:6" ht="12.75">
      <c r="A756" t="s">
        <v>601</v>
      </c>
      <c r="B756" t="s">
        <v>150</v>
      </c>
      <c r="C756" t="s">
        <v>150</v>
      </c>
      <c r="D756">
        <v>2000000</v>
      </c>
      <c r="E756">
        <v>1560000</v>
      </c>
      <c r="F756" s="1" t="s">
        <v>136</v>
      </c>
    </row>
    <row r="757" spans="1:6" ht="12.75">
      <c r="A757" t="s">
        <v>602</v>
      </c>
      <c r="B757" t="s">
        <v>150</v>
      </c>
      <c r="C757" t="s">
        <v>150</v>
      </c>
      <c r="D757">
        <v>4000000</v>
      </c>
      <c r="E757">
        <v>4000000</v>
      </c>
      <c r="F757" s="1" t="s">
        <v>136</v>
      </c>
    </row>
    <row r="758" spans="1:6" ht="12.75">
      <c r="A758" t="s">
        <v>603</v>
      </c>
      <c r="B758" t="s">
        <v>152</v>
      </c>
      <c r="C758" t="s">
        <v>152</v>
      </c>
      <c r="D758">
        <v>3650000</v>
      </c>
      <c r="E758">
        <v>3403625</v>
      </c>
      <c r="F758" s="1" t="s">
        <v>136</v>
      </c>
    </row>
    <row r="759" spans="1:6" ht="12.75">
      <c r="A759" t="s">
        <v>604</v>
      </c>
      <c r="B759" t="s">
        <v>150</v>
      </c>
      <c r="C759" t="s">
        <v>150</v>
      </c>
      <c r="D759">
        <v>15000000</v>
      </c>
      <c r="E759">
        <v>7200000</v>
      </c>
      <c r="F759" s="1" t="s">
        <v>136</v>
      </c>
    </row>
    <row r="760" spans="1:6" ht="12.75">
      <c r="A760" t="s">
        <v>605</v>
      </c>
      <c r="B760" t="s">
        <v>152</v>
      </c>
      <c r="C760" t="s">
        <v>152</v>
      </c>
      <c r="D760">
        <v>2600000</v>
      </c>
      <c r="E760">
        <v>2648750</v>
      </c>
      <c r="F760" s="1" t="s">
        <v>136</v>
      </c>
    </row>
    <row r="761" spans="1:6" ht="12.75">
      <c r="A761" t="s">
        <v>606</v>
      </c>
      <c r="B761" t="s">
        <v>465</v>
      </c>
      <c r="C761" t="s">
        <v>465</v>
      </c>
      <c r="D761">
        <v>11100</v>
      </c>
      <c r="E761">
        <v>584748</v>
      </c>
      <c r="F761" s="1" t="s">
        <v>136</v>
      </c>
    </row>
    <row r="762" spans="1:6" ht="12.75">
      <c r="A762" t="s">
        <v>607</v>
      </c>
      <c r="B762" t="s">
        <v>465</v>
      </c>
      <c r="C762" t="s">
        <v>465</v>
      </c>
      <c r="D762">
        <v>34400</v>
      </c>
      <c r="E762">
        <v>943592</v>
      </c>
      <c r="F762" s="1" t="s">
        <v>136</v>
      </c>
    </row>
    <row r="763" spans="1:6" ht="12.75">
      <c r="A763" t="s">
        <v>610</v>
      </c>
      <c r="B763" t="s">
        <v>150</v>
      </c>
      <c r="C763" t="s">
        <v>150</v>
      </c>
      <c r="D763">
        <v>1999483</v>
      </c>
      <c r="E763">
        <v>1736571</v>
      </c>
      <c r="F763" s="1" t="s">
        <v>136</v>
      </c>
    </row>
    <row r="764" spans="1:6" ht="12.75">
      <c r="A764" t="s">
        <v>611</v>
      </c>
      <c r="B764" t="s">
        <v>150</v>
      </c>
      <c r="C764" t="s">
        <v>150</v>
      </c>
      <c r="D764">
        <v>3000000</v>
      </c>
      <c r="E764">
        <v>2760000</v>
      </c>
      <c r="F764" s="1" t="s">
        <v>136</v>
      </c>
    </row>
    <row r="765" spans="1:6" ht="12.75">
      <c r="A765" t="s">
        <v>230</v>
      </c>
      <c r="B765" t="s">
        <v>150</v>
      </c>
      <c r="C765" t="s">
        <v>150</v>
      </c>
      <c r="D765">
        <v>3000000</v>
      </c>
      <c r="E765">
        <v>2910000</v>
      </c>
      <c r="F765" s="1" t="s">
        <v>136</v>
      </c>
    </row>
    <row r="766" spans="1:6" ht="12.75">
      <c r="A766" t="s">
        <v>612</v>
      </c>
      <c r="B766" t="s">
        <v>150</v>
      </c>
      <c r="C766" t="s">
        <v>150</v>
      </c>
      <c r="D766">
        <v>6000000</v>
      </c>
      <c r="E766">
        <v>5490000</v>
      </c>
      <c r="F766" s="1" t="s">
        <v>136</v>
      </c>
    </row>
    <row r="767" spans="1:6" ht="12.75">
      <c r="A767" t="s">
        <v>613</v>
      </c>
      <c r="B767" t="s">
        <v>465</v>
      </c>
      <c r="C767" t="s">
        <v>465</v>
      </c>
      <c r="D767">
        <v>4100</v>
      </c>
      <c r="E767">
        <v>358627</v>
      </c>
      <c r="F767" s="1" t="s">
        <v>136</v>
      </c>
    </row>
    <row r="768" spans="1:6" ht="12.75">
      <c r="A768" t="s">
        <v>615</v>
      </c>
      <c r="B768" t="s">
        <v>152</v>
      </c>
      <c r="C768" t="s">
        <v>152</v>
      </c>
      <c r="D768">
        <v>1486000</v>
      </c>
      <c r="E768">
        <v>1523150</v>
      </c>
      <c r="F768" s="1" t="s">
        <v>136</v>
      </c>
    </row>
    <row r="769" spans="1:6" ht="12.75">
      <c r="A769" t="s">
        <v>617</v>
      </c>
      <c r="B769" t="s">
        <v>150</v>
      </c>
      <c r="C769" t="s">
        <v>150</v>
      </c>
      <c r="D769">
        <v>3160473</v>
      </c>
      <c r="E769">
        <v>916537</v>
      </c>
      <c r="F769" s="1" t="s">
        <v>136</v>
      </c>
    </row>
    <row r="770" spans="1:6" ht="12.75">
      <c r="A770" t="s">
        <v>119</v>
      </c>
      <c r="B770" t="s">
        <v>150</v>
      </c>
      <c r="C770" t="s">
        <v>150</v>
      </c>
      <c r="D770">
        <v>2951002</v>
      </c>
      <c r="E770">
        <v>1716450</v>
      </c>
      <c r="F770" s="1" t="s">
        <v>136</v>
      </c>
    </row>
    <row r="771" spans="1:6" ht="12.75">
      <c r="A771" t="s">
        <v>45</v>
      </c>
      <c r="B771" t="s">
        <v>150</v>
      </c>
      <c r="C771" t="s">
        <v>150</v>
      </c>
      <c r="D771">
        <v>4850000</v>
      </c>
      <c r="E771">
        <v>4704500</v>
      </c>
      <c r="F771" s="1" t="s">
        <v>136</v>
      </c>
    </row>
    <row r="772" spans="1:6" ht="12.75">
      <c r="A772" t="s">
        <v>619</v>
      </c>
      <c r="B772" t="s">
        <v>152</v>
      </c>
      <c r="C772" t="s">
        <v>150</v>
      </c>
      <c r="D772">
        <v>3000000</v>
      </c>
      <c r="E772">
        <v>2730000</v>
      </c>
      <c r="F772" s="1" t="s">
        <v>136</v>
      </c>
    </row>
    <row r="773" spans="1:6" ht="12.75">
      <c r="A773" t="s">
        <v>240</v>
      </c>
      <c r="B773" t="s">
        <v>150</v>
      </c>
      <c r="C773" t="s">
        <v>150</v>
      </c>
      <c r="D773">
        <v>5000000</v>
      </c>
      <c r="E773">
        <v>4837500</v>
      </c>
      <c r="F773" s="1" t="s">
        <v>136</v>
      </c>
    </row>
    <row r="774" spans="1:6" ht="12.75">
      <c r="A774" t="s">
        <v>620</v>
      </c>
      <c r="B774" t="s">
        <v>465</v>
      </c>
      <c r="C774" t="s">
        <v>465</v>
      </c>
      <c r="D774">
        <v>37900</v>
      </c>
      <c r="E774">
        <v>385064</v>
      </c>
      <c r="F774" s="1" t="s">
        <v>136</v>
      </c>
    </row>
    <row r="775" spans="1:6" ht="12.75">
      <c r="A775" t="s">
        <v>621</v>
      </c>
      <c r="B775" t="s">
        <v>185</v>
      </c>
      <c r="C775" t="s">
        <v>185</v>
      </c>
      <c r="D775">
        <v>2000000</v>
      </c>
      <c r="E775">
        <v>1500000</v>
      </c>
      <c r="F775" s="1" t="s">
        <v>136</v>
      </c>
    </row>
    <row r="776" spans="1:6" ht="12.75">
      <c r="A776" t="s">
        <v>120</v>
      </c>
      <c r="B776" t="s">
        <v>185</v>
      </c>
      <c r="C776" t="s">
        <v>185</v>
      </c>
      <c r="D776">
        <v>6000000</v>
      </c>
      <c r="E776">
        <v>4860000</v>
      </c>
      <c r="F776" s="1" t="s">
        <v>136</v>
      </c>
    </row>
    <row r="777" spans="1:6" ht="12.75">
      <c r="A777" t="s">
        <v>121</v>
      </c>
      <c r="B777" t="s">
        <v>185</v>
      </c>
      <c r="C777" t="s">
        <v>185</v>
      </c>
      <c r="D777">
        <v>4000000</v>
      </c>
      <c r="E777">
        <v>2651920</v>
      </c>
      <c r="F777" s="1" t="s">
        <v>136</v>
      </c>
    </row>
    <row r="778" spans="1:6" ht="12.75">
      <c r="A778" t="s">
        <v>122</v>
      </c>
      <c r="B778" t="s">
        <v>185</v>
      </c>
      <c r="C778" t="s">
        <v>185</v>
      </c>
      <c r="D778">
        <v>5000000</v>
      </c>
      <c r="E778">
        <v>3400000</v>
      </c>
      <c r="F778" s="1" t="s">
        <v>136</v>
      </c>
    </row>
    <row r="779" spans="1:6" ht="12.75">
      <c r="A779" t="s">
        <v>625</v>
      </c>
      <c r="B779" t="s">
        <v>465</v>
      </c>
      <c r="C779" t="s">
        <v>465</v>
      </c>
      <c r="D779">
        <v>152600</v>
      </c>
      <c r="E779">
        <v>1364244</v>
      </c>
      <c r="F779" s="1" t="s">
        <v>136</v>
      </c>
    </row>
    <row r="780" spans="1:6" ht="12.75">
      <c r="A780" t="s">
        <v>626</v>
      </c>
      <c r="B780" t="s">
        <v>152</v>
      </c>
      <c r="C780" t="s">
        <v>152</v>
      </c>
      <c r="D780">
        <v>4750000</v>
      </c>
      <c r="E780">
        <v>3253750</v>
      </c>
      <c r="F780" s="1" t="s">
        <v>136</v>
      </c>
    </row>
    <row r="781" spans="1:6" ht="12.75">
      <c r="A781" t="s">
        <v>627</v>
      </c>
      <c r="B781" t="s">
        <v>465</v>
      </c>
      <c r="C781" t="s">
        <v>465</v>
      </c>
      <c r="D781">
        <v>36300</v>
      </c>
      <c r="E781">
        <v>1426590</v>
      </c>
      <c r="F781" s="1" t="s">
        <v>136</v>
      </c>
    </row>
    <row r="782" spans="1:6" ht="12.75">
      <c r="A782" t="s">
        <v>628</v>
      </c>
      <c r="B782" t="s">
        <v>465</v>
      </c>
      <c r="C782" t="s">
        <v>465</v>
      </c>
      <c r="D782">
        <v>5200</v>
      </c>
      <c r="E782">
        <v>243360</v>
      </c>
      <c r="F782" s="1" t="s">
        <v>136</v>
      </c>
    </row>
    <row r="783" spans="1:6" ht="12.75">
      <c r="A783" t="s">
        <v>629</v>
      </c>
      <c r="B783" t="s">
        <v>270</v>
      </c>
      <c r="C783" t="s">
        <v>150</v>
      </c>
      <c r="D783">
        <v>2000</v>
      </c>
      <c r="E783">
        <v>1920000</v>
      </c>
      <c r="F783" s="1" t="s">
        <v>136</v>
      </c>
    </row>
    <row r="784" spans="1:6" ht="12.75">
      <c r="A784" t="s">
        <v>630</v>
      </c>
      <c r="B784" t="s">
        <v>152</v>
      </c>
      <c r="C784" t="s">
        <v>152</v>
      </c>
      <c r="D784">
        <v>1125000</v>
      </c>
      <c r="E784">
        <v>1046250</v>
      </c>
      <c r="F784" s="1" t="s">
        <v>136</v>
      </c>
    </row>
    <row r="785" spans="1:6" ht="12.75">
      <c r="A785" t="s">
        <v>46</v>
      </c>
      <c r="B785" t="s">
        <v>185</v>
      </c>
      <c r="C785" t="s">
        <v>185</v>
      </c>
      <c r="E785">
        <v>4626658</v>
      </c>
      <c r="F785" s="1" t="s">
        <v>136</v>
      </c>
    </row>
    <row r="786" spans="1:6" ht="12.75">
      <c r="A786" t="s">
        <v>47</v>
      </c>
      <c r="B786" t="s">
        <v>150</v>
      </c>
      <c r="C786" t="s">
        <v>150</v>
      </c>
      <c r="D786">
        <v>2000000</v>
      </c>
      <c r="E786">
        <v>1620000</v>
      </c>
      <c r="F786" s="1" t="s">
        <v>136</v>
      </c>
    </row>
    <row r="787" spans="1:6" ht="12.75">
      <c r="A787" t="s">
        <v>635</v>
      </c>
      <c r="B787" t="s">
        <v>465</v>
      </c>
      <c r="C787" t="s">
        <v>465</v>
      </c>
      <c r="D787">
        <v>18000</v>
      </c>
      <c r="E787">
        <v>881640</v>
      </c>
      <c r="F787" s="1" t="s">
        <v>136</v>
      </c>
    </row>
    <row r="788" spans="1:6" ht="12.75">
      <c r="A788" t="s">
        <v>636</v>
      </c>
      <c r="B788" t="s">
        <v>465</v>
      </c>
      <c r="C788" t="s">
        <v>465</v>
      </c>
      <c r="D788">
        <v>25300</v>
      </c>
      <c r="E788">
        <v>474628</v>
      </c>
      <c r="F788" s="1" t="s">
        <v>136</v>
      </c>
    </row>
    <row r="789" spans="1:6" ht="12.75">
      <c r="A789" t="s">
        <v>638</v>
      </c>
      <c r="B789" t="s">
        <v>152</v>
      </c>
      <c r="C789" t="s">
        <v>152</v>
      </c>
      <c r="D789">
        <v>2875000</v>
      </c>
      <c r="E789">
        <v>2328750</v>
      </c>
      <c r="F789" s="1" t="s">
        <v>136</v>
      </c>
    </row>
    <row r="790" spans="1:6" ht="12.75">
      <c r="A790" t="s">
        <v>123</v>
      </c>
      <c r="B790" t="s">
        <v>150</v>
      </c>
      <c r="C790" t="s">
        <v>150</v>
      </c>
      <c r="D790">
        <v>414746</v>
      </c>
      <c r="E790">
        <v>306912</v>
      </c>
      <c r="F790" s="1" t="s">
        <v>136</v>
      </c>
    </row>
    <row r="791" spans="1:6" ht="12.75">
      <c r="A791" t="s">
        <v>402</v>
      </c>
      <c r="B791" t="s">
        <v>150</v>
      </c>
      <c r="C791" t="s">
        <v>150</v>
      </c>
      <c r="D791">
        <v>4000000</v>
      </c>
      <c r="E791">
        <v>2720000</v>
      </c>
      <c r="F791" s="1" t="s">
        <v>136</v>
      </c>
    </row>
    <row r="792" spans="1:6" ht="12.75">
      <c r="A792" t="s">
        <v>124</v>
      </c>
      <c r="B792" t="s">
        <v>185</v>
      </c>
      <c r="C792" t="s">
        <v>185</v>
      </c>
      <c r="D792">
        <v>7022000</v>
      </c>
      <c r="E792">
        <v>4915400</v>
      </c>
      <c r="F792" s="1" t="s">
        <v>136</v>
      </c>
    </row>
    <row r="793" spans="1:6" ht="12.75">
      <c r="A793" t="s">
        <v>641</v>
      </c>
      <c r="B793" t="s">
        <v>465</v>
      </c>
      <c r="C793" t="s">
        <v>465</v>
      </c>
      <c r="D793">
        <v>271200</v>
      </c>
      <c r="E793">
        <v>2373000</v>
      </c>
      <c r="F793" s="1" t="s">
        <v>136</v>
      </c>
    </row>
    <row r="794" spans="1:6" ht="12.75">
      <c r="A794" t="s">
        <v>642</v>
      </c>
      <c r="B794" t="s">
        <v>152</v>
      </c>
      <c r="C794" t="s">
        <v>152</v>
      </c>
      <c r="D794">
        <v>4822000</v>
      </c>
      <c r="E794">
        <v>4568604</v>
      </c>
      <c r="F794" s="1" t="s">
        <v>136</v>
      </c>
    </row>
    <row r="795" spans="1:6" ht="12.75">
      <c r="A795" t="s">
        <v>643</v>
      </c>
      <c r="B795" t="s">
        <v>152</v>
      </c>
      <c r="C795" t="s">
        <v>152</v>
      </c>
      <c r="D795">
        <v>1850000</v>
      </c>
      <c r="E795">
        <v>1794500</v>
      </c>
      <c r="F795" s="1" t="s">
        <v>136</v>
      </c>
    </row>
    <row r="796" spans="1:6" ht="12.75">
      <c r="A796" t="s">
        <v>644</v>
      </c>
      <c r="B796" t="s">
        <v>152</v>
      </c>
      <c r="C796" t="s">
        <v>152</v>
      </c>
      <c r="D796">
        <v>1175000</v>
      </c>
      <c r="E796">
        <v>1069250</v>
      </c>
      <c r="F796" s="1" t="s">
        <v>136</v>
      </c>
    </row>
    <row r="797" spans="1:6" ht="12.75">
      <c r="A797" t="s">
        <v>10</v>
      </c>
      <c r="B797" t="s">
        <v>150</v>
      </c>
      <c r="C797" t="s">
        <v>150</v>
      </c>
      <c r="D797">
        <v>4069911</v>
      </c>
      <c r="E797">
        <v>3907114</v>
      </c>
      <c r="F797" s="1" t="s">
        <v>136</v>
      </c>
    </row>
    <row r="798" spans="1:6" ht="12.75">
      <c r="A798" t="s">
        <v>645</v>
      </c>
      <c r="B798" t="s">
        <v>465</v>
      </c>
      <c r="C798" t="s">
        <v>465</v>
      </c>
      <c r="D798">
        <v>15600</v>
      </c>
      <c r="E798">
        <v>825084</v>
      </c>
      <c r="F798" s="1" t="s">
        <v>136</v>
      </c>
    </row>
    <row r="799" spans="1:6" ht="12.75">
      <c r="A799" t="s">
        <v>125</v>
      </c>
      <c r="B799" t="s">
        <v>152</v>
      </c>
      <c r="C799" t="s">
        <v>150</v>
      </c>
      <c r="D799">
        <v>5000000</v>
      </c>
      <c r="E799">
        <v>2550000</v>
      </c>
      <c r="F799" s="1" t="s">
        <v>136</v>
      </c>
    </row>
    <row r="800" spans="1:6" ht="12.75">
      <c r="A800" t="s">
        <v>647</v>
      </c>
      <c r="B800" t="s">
        <v>152</v>
      </c>
      <c r="C800" t="s">
        <v>152</v>
      </c>
      <c r="D800">
        <v>3775000</v>
      </c>
      <c r="E800">
        <v>3869375</v>
      </c>
      <c r="F800" s="1" t="s">
        <v>136</v>
      </c>
    </row>
    <row r="801" spans="1:6" ht="12.75">
      <c r="A801" t="s">
        <v>649</v>
      </c>
      <c r="B801" t="s">
        <v>270</v>
      </c>
      <c r="C801" t="s">
        <v>270</v>
      </c>
      <c r="D801">
        <v>3150</v>
      </c>
      <c r="E801">
        <v>2520000</v>
      </c>
      <c r="F801" s="1" t="s">
        <v>136</v>
      </c>
    </row>
    <row r="802" spans="1:6" ht="12.75">
      <c r="A802" t="s">
        <v>650</v>
      </c>
      <c r="B802" t="s">
        <v>465</v>
      </c>
      <c r="C802" t="s">
        <v>465</v>
      </c>
      <c r="D802">
        <v>33400</v>
      </c>
      <c r="E802">
        <v>590178</v>
      </c>
      <c r="F802" s="1" t="s">
        <v>136</v>
      </c>
    </row>
    <row r="803" spans="1:6" ht="12.75">
      <c r="A803" t="s">
        <v>651</v>
      </c>
      <c r="B803" t="s">
        <v>270</v>
      </c>
      <c r="C803" t="s">
        <v>150</v>
      </c>
      <c r="D803">
        <v>4000</v>
      </c>
      <c r="E803">
        <v>3880000</v>
      </c>
      <c r="F803" s="1" t="s">
        <v>136</v>
      </c>
    </row>
    <row r="804" spans="1:6" ht="12.75">
      <c r="A804" t="s">
        <v>126</v>
      </c>
      <c r="B804" t="s">
        <v>270</v>
      </c>
      <c r="C804" t="s">
        <v>150</v>
      </c>
      <c r="D804">
        <v>2000</v>
      </c>
      <c r="E804">
        <v>1760000</v>
      </c>
      <c r="F804" s="1" t="s">
        <v>136</v>
      </c>
    </row>
    <row r="805" spans="1:6" ht="12.75">
      <c r="A805" t="s">
        <v>652</v>
      </c>
      <c r="B805" t="s">
        <v>152</v>
      </c>
      <c r="C805" t="s">
        <v>152</v>
      </c>
      <c r="D805">
        <v>2275000</v>
      </c>
      <c r="E805">
        <v>2184000</v>
      </c>
      <c r="F805" s="1" t="s">
        <v>136</v>
      </c>
    </row>
    <row r="806" spans="1:6" ht="12.75">
      <c r="A806" t="s">
        <v>653</v>
      </c>
      <c r="B806" t="s">
        <v>152</v>
      </c>
      <c r="C806" t="s">
        <v>152</v>
      </c>
      <c r="D806">
        <v>2550000</v>
      </c>
      <c r="E806">
        <v>2151180</v>
      </c>
      <c r="F806" s="1" t="s">
        <v>136</v>
      </c>
    </row>
    <row r="807" spans="1:6" ht="12.75">
      <c r="A807" t="s">
        <v>654</v>
      </c>
      <c r="B807" t="s">
        <v>152</v>
      </c>
      <c r="C807" t="s">
        <v>152</v>
      </c>
      <c r="D807">
        <v>4225000</v>
      </c>
      <c r="E807">
        <v>4251406</v>
      </c>
      <c r="F807" s="1" t="s">
        <v>136</v>
      </c>
    </row>
    <row r="808" spans="1:6" ht="12.75">
      <c r="A808" t="s">
        <v>655</v>
      </c>
      <c r="B808" t="s">
        <v>465</v>
      </c>
      <c r="C808" t="s">
        <v>465</v>
      </c>
      <c r="D808">
        <v>44600</v>
      </c>
      <c r="E808">
        <v>577570</v>
      </c>
      <c r="F808" s="1" t="s">
        <v>136</v>
      </c>
    </row>
    <row r="809" spans="1:6" ht="12.75">
      <c r="A809" t="s">
        <v>656</v>
      </c>
      <c r="B809" t="s">
        <v>150</v>
      </c>
      <c r="C809" t="s">
        <v>150</v>
      </c>
      <c r="D809">
        <v>3000000</v>
      </c>
      <c r="E809">
        <v>2700000</v>
      </c>
      <c r="F809" s="1" t="s">
        <v>136</v>
      </c>
    </row>
    <row r="810" spans="1:6" ht="12.75">
      <c r="A810" t="s">
        <v>657</v>
      </c>
      <c r="B810" t="s">
        <v>465</v>
      </c>
      <c r="C810" t="s">
        <v>465</v>
      </c>
      <c r="D810">
        <v>151100</v>
      </c>
      <c r="E810">
        <v>1931058</v>
      </c>
      <c r="F810" s="1" t="s">
        <v>136</v>
      </c>
    </row>
    <row r="811" spans="1:6" ht="12.75">
      <c r="A811" t="s">
        <v>127</v>
      </c>
      <c r="B811" t="s">
        <v>150</v>
      </c>
      <c r="C811" t="s">
        <v>150</v>
      </c>
      <c r="D811">
        <v>6102000</v>
      </c>
      <c r="E811">
        <v>5186700</v>
      </c>
      <c r="F811" s="1" t="s">
        <v>136</v>
      </c>
    </row>
    <row r="812" spans="1:6" ht="12.75">
      <c r="A812" t="s">
        <v>659</v>
      </c>
      <c r="B812" t="s">
        <v>465</v>
      </c>
      <c r="C812" t="s">
        <v>465</v>
      </c>
      <c r="D812">
        <v>41300</v>
      </c>
      <c r="E812">
        <v>726467</v>
      </c>
      <c r="F812" s="1" t="s">
        <v>136</v>
      </c>
    </row>
    <row r="813" spans="1:6" ht="12.75">
      <c r="A813" t="s">
        <v>257</v>
      </c>
      <c r="B813" t="s">
        <v>150</v>
      </c>
      <c r="C813" t="s">
        <v>150</v>
      </c>
      <c r="D813">
        <v>3000000</v>
      </c>
      <c r="E813">
        <v>2955000</v>
      </c>
      <c r="F813" s="1" t="s">
        <v>136</v>
      </c>
    </row>
    <row r="814" spans="1:6" ht="12.75">
      <c r="A814" t="s">
        <v>660</v>
      </c>
      <c r="B814" t="s">
        <v>465</v>
      </c>
      <c r="C814" t="s">
        <v>465</v>
      </c>
      <c r="D814">
        <v>64300</v>
      </c>
      <c r="E814">
        <v>649430</v>
      </c>
      <c r="F814" s="1" t="s">
        <v>136</v>
      </c>
    </row>
    <row r="815" spans="1:6" ht="12.75">
      <c r="A815" t="s">
        <v>258</v>
      </c>
      <c r="B815" t="s">
        <v>150</v>
      </c>
      <c r="C815" t="s">
        <v>150</v>
      </c>
      <c r="D815">
        <v>2000000</v>
      </c>
      <c r="E815">
        <v>1800000</v>
      </c>
      <c r="F815" s="1" t="s">
        <v>136</v>
      </c>
    </row>
    <row r="816" spans="1:6" ht="12.75">
      <c r="A816" t="s">
        <v>661</v>
      </c>
      <c r="B816" t="s">
        <v>152</v>
      </c>
      <c r="C816" t="s">
        <v>152</v>
      </c>
      <c r="D816">
        <v>3070000</v>
      </c>
      <c r="E816">
        <v>2594150</v>
      </c>
      <c r="F816" s="1" t="s">
        <v>136</v>
      </c>
    </row>
    <row r="817" spans="1:6" ht="12.75">
      <c r="A817" t="s">
        <v>662</v>
      </c>
      <c r="B817" t="s">
        <v>150</v>
      </c>
      <c r="C817" t="s">
        <v>150</v>
      </c>
      <c r="D817">
        <v>2000000</v>
      </c>
      <c r="E817">
        <v>1930000</v>
      </c>
      <c r="F817" s="1" t="s">
        <v>136</v>
      </c>
    </row>
    <row r="818" spans="1:6" ht="12.75">
      <c r="A818" t="s">
        <v>663</v>
      </c>
      <c r="B818" t="s">
        <v>465</v>
      </c>
      <c r="C818" t="s">
        <v>465</v>
      </c>
      <c r="D818">
        <v>6800</v>
      </c>
      <c r="E818">
        <v>286416</v>
      </c>
      <c r="F818" s="1" t="s">
        <v>136</v>
      </c>
    </row>
    <row r="819" spans="1:6" ht="13.5" customHeight="1">
      <c r="A819" t="s">
        <v>664</v>
      </c>
      <c r="B819" t="s">
        <v>150</v>
      </c>
      <c r="C819" t="s">
        <v>150</v>
      </c>
      <c r="D819">
        <v>5000000</v>
      </c>
      <c r="E819">
        <v>5053000</v>
      </c>
      <c r="F819" s="1" t="s">
        <v>136</v>
      </c>
    </row>
    <row r="820" spans="1:6" ht="12.75">
      <c r="A820" t="s">
        <v>665</v>
      </c>
      <c r="B820" t="s">
        <v>465</v>
      </c>
      <c r="C820" t="s">
        <v>465</v>
      </c>
      <c r="D820">
        <v>57500</v>
      </c>
      <c r="E820">
        <v>482425</v>
      </c>
      <c r="F820" s="1" t="s">
        <v>136</v>
      </c>
    </row>
    <row r="821" spans="1:6" ht="12.75">
      <c r="A821" t="s">
        <v>666</v>
      </c>
      <c r="B821" t="s">
        <v>465</v>
      </c>
      <c r="C821" t="s">
        <v>465</v>
      </c>
      <c r="D821">
        <v>35500</v>
      </c>
      <c r="E821">
        <v>1131030</v>
      </c>
      <c r="F821" s="1" t="s">
        <v>136</v>
      </c>
    </row>
    <row r="822" spans="1:6" ht="12.75">
      <c r="A822" t="s">
        <v>667</v>
      </c>
      <c r="B822" t="s">
        <v>465</v>
      </c>
      <c r="C822" t="s">
        <v>465</v>
      </c>
      <c r="D822">
        <v>38700</v>
      </c>
      <c r="E822">
        <v>735300</v>
      </c>
      <c r="F822" s="1" t="s">
        <v>136</v>
      </c>
    </row>
    <row r="823" spans="1:6" ht="12.75">
      <c r="A823" t="s">
        <v>668</v>
      </c>
      <c r="B823" t="s">
        <v>152</v>
      </c>
      <c r="C823" t="s">
        <v>152</v>
      </c>
      <c r="D823">
        <v>4200000</v>
      </c>
      <c r="E823">
        <v>4189500</v>
      </c>
      <c r="F823" s="1" t="s">
        <v>136</v>
      </c>
    </row>
    <row r="824" spans="1:6" ht="12.75">
      <c r="A824" t="s">
        <v>669</v>
      </c>
      <c r="B824" t="s">
        <v>185</v>
      </c>
      <c r="C824" t="s">
        <v>185</v>
      </c>
      <c r="D824">
        <v>4000000</v>
      </c>
      <c r="E824">
        <v>3000000</v>
      </c>
      <c r="F824" s="1" t="s">
        <v>136</v>
      </c>
    </row>
    <row r="825" spans="1:6" ht="12.75">
      <c r="A825" t="s">
        <v>670</v>
      </c>
      <c r="B825" t="s">
        <v>185</v>
      </c>
      <c r="C825" t="s">
        <v>185</v>
      </c>
      <c r="D825">
        <v>4000000</v>
      </c>
      <c r="E825">
        <v>3460000</v>
      </c>
      <c r="F825" s="1" t="s">
        <v>136</v>
      </c>
    </row>
    <row r="826" spans="1:6" ht="12.75">
      <c r="A826" t="s">
        <v>13</v>
      </c>
      <c r="B826" t="s">
        <v>185</v>
      </c>
      <c r="C826" t="s">
        <v>185</v>
      </c>
      <c r="D826">
        <v>3000000</v>
      </c>
      <c r="E826">
        <v>2602500</v>
      </c>
      <c r="F826" s="1" t="s">
        <v>136</v>
      </c>
    </row>
    <row r="827" spans="1:6" ht="12.75">
      <c r="A827" t="s">
        <v>266</v>
      </c>
      <c r="B827" t="s">
        <v>150</v>
      </c>
      <c r="C827" t="s">
        <v>150</v>
      </c>
      <c r="D827">
        <v>2000000</v>
      </c>
      <c r="E827">
        <v>1820000</v>
      </c>
      <c r="F827" s="1" t="s">
        <v>136</v>
      </c>
    </row>
    <row r="828" spans="1:6" ht="12.75">
      <c r="A828" t="s">
        <v>674</v>
      </c>
      <c r="B828" t="s">
        <v>152</v>
      </c>
      <c r="C828" t="s">
        <v>152</v>
      </c>
      <c r="D828">
        <v>900000</v>
      </c>
      <c r="E828">
        <v>909000</v>
      </c>
      <c r="F828" s="1" t="s">
        <v>136</v>
      </c>
    </row>
    <row r="829" spans="1:6" ht="12.75">
      <c r="A829" t="s">
        <v>675</v>
      </c>
      <c r="B829" t="s">
        <v>465</v>
      </c>
      <c r="C829" t="s">
        <v>465</v>
      </c>
      <c r="D829">
        <v>4000</v>
      </c>
      <c r="E829">
        <v>160960</v>
      </c>
      <c r="F829" s="1" t="s">
        <v>136</v>
      </c>
    </row>
    <row r="830" spans="1:6" ht="12.75">
      <c r="A830" t="s">
        <v>678</v>
      </c>
      <c r="B830" t="s">
        <v>465</v>
      </c>
      <c r="C830" t="s">
        <v>465</v>
      </c>
      <c r="D830">
        <v>22100</v>
      </c>
      <c r="E830">
        <v>253045</v>
      </c>
      <c r="F830" s="1" t="s">
        <v>136</v>
      </c>
    </row>
    <row r="831" spans="1:6" ht="12.75">
      <c r="A831" t="s">
        <v>833</v>
      </c>
      <c r="B831" t="s">
        <v>150</v>
      </c>
      <c r="C831" t="s">
        <v>150</v>
      </c>
      <c r="D831">
        <v>2846176</v>
      </c>
      <c r="E831">
        <v>2800467</v>
      </c>
      <c r="F831" s="1" t="s">
        <v>136</v>
      </c>
    </row>
    <row r="832" spans="1:6" ht="12.75">
      <c r="A832" t="s">
        <v>680</v>
      </c>
      <c r="B832" t="s">
        <v>465</v>
      </c>
      <c r="C832" t="s">
        <v>465</v>
      </c>
      <c r="D832">
        <v>67300</v>
      </c>
      <c r="E832">
        <v>786737</v>
      </c>
      <c r="F832" s="1" t="s">
        <v>136</v>
      </c>
    </row>
    <row r="833" spans="1:6" ht="12.75">
      <c r="A833" t="s">
        <v>101</v>
      </c>
      <c r="B833" t="s">
        <v>150</v>
      </c>
      <c r="C833" t="s">
        <v>150</v>
      </c>
      <c r="D833">
        <v>5000000</v>
      </c>
      <c r="E833">
        <v>2225000</v>
      </c>
      <c r="F833" s="1" t="s">
        <v>136</v>
      </c>
    </row>
    <row r="834" spans="1:6" ht="12.75">
      <c r="A834" t="s">
        <v>684</v>
      </c>
      <c r="B834" t="s">
        <v>152</v>
      </c>
      <c r="C834" t="s">
        <v>152</v>
      </c>
      <c r="D834">
        <v>1475000</v>
      </c>
      <c r="E834">
        <v>1279563</v>
      </c>
      <c r="F834" s="1" t="s">
        <v>136</v>
      </c>
    </row>
    <row r="835" spans="1:6" ht="12.75">
      <c r="A835" t="s">
        <v>686</v>
      </c>
      <c r="B835" t="s">
        <v>152</v>
      </c>
      <c r="C835" t="s">
        <v>150</v>
      </c>
      <c r="D835">
        <v>2000000</v>
      </c>
      <c r="E835">
        <v>1710000</v>
      </c>
      <c r="F835" s="1" t="s">
        <v>136</v>
      </c>
    </row>
    <row r="836" spans="1:6" ht="12.75">
      <c r="A836" t="s">
        <v>687</v>
      </c>
      <c r="B836" t="s">
        <v>152</v>
      </c>
      <c r="C836" t="s">
        <v>150</v>
      </c>
      <c r="D836">
        <v>2000000</v>
      </c>
      <c r="E836">
        <v>1941500</v>
      </c>
      <c r="F836" s="1" t="s">
        <v>136</v>
      </c>
    </row>
    <row r="837" spans="1:6" ht="12.75">
      <c r="A837" t="s">
        <v>49</v>
      </c>
      <c r="B837" t="s">
        <v>152</v>
      </c>
      <c r="C837" t="s">
        <v>150</v>
      </c>
      <c r="D837">
        <v>4600000</v>
      </c>
      <c r="E837">
        <v>4433434</v>
      </c>
      <c r="F837" s="1" t="s">
        <v>136</v>
      </c>
    </row>
    <row r="838" spans="1:6" ht="12.75">
      <c r="A838" t="s">
        <v>689</v>
      </c>
      <c r="B838" t="s">
        <v>152</v>
      </c>
      <c r="C838" t="s">
        <v>150</v>
      </c>
      <c r="D838">
        <v>4800000</v>
      </c>
      <c r="E838">
        <v>4560000</v>
      </c>
      <c r="F838" s="1" t="s">
        <v>136</v>
      </c>
    </row>
    <row r="839" spans="1:6" ht="12.75">
      <c r="A839" t="s">
        <v>51</v>
      </c>
      <c r="B839" t="s">
        <v>152</v>
      </c>
      <c r="C839" t="s">
        <v>150</v>
      </c>
      <c r="D839">
        <v>2000000</v>
      </c>
      <c r="E839">
        <v>1960000</v>
      </c>
      <c r="F839" s="1" t="s">
        <v>136</v>
      </c>
    </row>
    <row r="840" spans="1:6" ht="12.75">
      <c r="A840" t="s">
        <v>691</v>
      </c>
      <c r="B840" t="s">
        <v>152</v>
      </c>
      <c r="C840" t="s">
        <v>150</v>
      </c>
      <c r="D840">
        <v>1000000</v>
      </c>
      <c r="E840">
        <v>990000</v>
      </c>
      <c r="F840" s="1" t="s">
        <v>136</v>
      </c>
    </row>
    <row r="841" spans="1:6" ht="12.75">
      <c r="A841" t="s">
        <v>692</v>
      </c>
      <c r="B841" t="s">
        <v>152</v>
      </c>
      <c r="C841" t="s">
        <v>152</v>
      </c>
      <c r="D841">
        <v>3000000</v>
      </c>
      <c r="E841">
        <v>1946250</v>
      </c>
      <c r="F841" s="1" t="s">
        <v>136</v>
      </c>
    </row>
    <row r="842" spans="1:6" ht="12.75">
      <c r="A842" t="s">
        <v>273</v>
      </c>
      <c r="B842" t="s">
        <v>152</v>
      </c>
      <c r="C842" t="s">
        <v>150</v>
      </c>
      <c r="D842">
        <v>3000000</v>
      </c>
      <c r="E842">
        <v>3000000</v>
      </c>
      <c r="F842" s="1" t="s">
        <v>136</v>
      </c>
    </row>
    <row r="843" spans="1:6" ht="12.75">
      <c r="A843" t="s">
        <v>694</v>
      </c>
      <c r="B843" t="s">
        <v>152</v>
      </c>
      <c r="C843" t="s">
        <v>150</v>
      </c>
      <c r="D843">
        <v>2000000</v>
      </c>
      <c r="E843">
        <v>2000000</v>
      </c>
      <c r="F843" s="1" t="s">
        <v>136</v>
      </c>
    </row>
    <row r="844" spans="1:6" ht="12.75">
      <c r="A844" t="s">
        <v>695</v>
      </c>
      <c r="B844" t="s">
        <v>465</v>
      </c>
      <c r="C844" t="s">
        <v>465</v>
      </c>
      <c r="D844">
        <v>53700</v>
      </c>
      <c r="E844">
        <v>739449</v>
      </c>
      <c r="F844" s="1" t="s">
        <v>136</v>
      </c>
    </row>
    <row r="845" spans="1:6" ht="12.75">
      <c r="A845" t="s">
        <v>696</v>
      </c>
      <c r="B845" t="s">
        <v>152</v>
      </c>
      <c r="C845" t="s">
        <v>152</v>
      </c>
      <c r="D845">
        <v>4619000</v>
      </c>
      <c r="E845">
        <v>4711380</v>
      </c>
      <c r="F845" s="1" t="s">
        <v>136</v>
      </c>
    </row>
    <row r="846" spans="1:6" ht="12.75">
      <c r="A846" t="s">
        <v>698</v>
      </c>
      <c r="B846" t="s">
        <v>465</v>
      </c>
      <c r="C846" t="s">
        <v>465</v>
      </c>
      <c r="D846">
        <v>24300</v>
      </c>
      <c r="E846">
        <v>482841</v>
      </c>
      <c r="F846" s="1" t="s">
        <v>136</v>
      </c>
    </row>
    <row r="847" spans="1:6" ht="12.75">
      <c r="A847" t="s">
        <v>699</v>
      </c>
      <c r="B847" t="s">
        <v>185</v>
      </c>
      <c r="C847" t="s">
        <v>185</v>
      </c>
      <c r="E847">
        <v>2029521</v>
      </c>
      <c r="F847" s="1" t="s">
        <v>136</v>
      </c>
    </row>
    <row r="848" spans="1:6" ht="12.75">
      <c r="A848" t="s">
        <v>700</v>
      </c>
      <c r="B848" t="s">
        <v>465</v>
      </c>
      <c r="C848" t="s">
        <v>465</v>
      </c>
      <c r="D848">
        <v>62000</v>
      </c>
      <c r="E848">
        <v>1000680</v>
      </c>
      <c r="F848" s="1" t="s">
        <v>136</v>
      </c>
    </row>
    <row r="849" spans="1:6" ht="12.75">
      <c r="A849" t="s">
        <v>701</v>
      </c>
      <c r="B849" t="s">
        <v>150</v>
      </c>
      <c r="C849" t="s">
        <v>150</v>
      </c>
      <c r="D849">
        <v>3000000</v>
      </c>
      <c r="E849">
        <v>2910000</v>
      </c>
      <c r="F849" s="1" t="s">
        <v>136</v>
      </c>
    </row>
    <row r="850" spans="1:6" ht="12.75">
      <c r="A850" t="s">
        <v>702</v>
      </c>
      <c r="B850" t="s">
        <v>465</v>
      </c>
      <c r="C850" t="s">
        <v>465</v>
      </c>
      <c r="D850">
        <v>6100</v>
      </c>
      <c r="E850">
        <v>555161</v>
      </c>
      <c r="F850" s="1" t="s">
        <v>136</v>
      </c>
    </row>
    <row r="851" spans="1:6" ht="12.75">
      <c r="A851" t="s">
        <v>703</v>
      </c>
      <c r="B851" t="s">
        <v>465</v>
      </c>
      <c r="C851" t="s">
        <v>465</v>
      </c>
      <c r="D851">
        <v>20300</v>
      </c>
      <c r="E851">
        <v>752318</v>
      </c>
      <c r="F851" s="1" t="s">
        <v>136</v>
      </c>
    </row>
    <row r="852" spans="1:6" ht="12.75">
      <c r="A852" t="s">
        <v>704</v>
      </c>
      <c r="B852" t="s">
        <v>465</v>
      </c>
      <c r="C852" t="s">
        <v>465</v>
      </c>
      <c r="D852">
        <v>26100</v>
      </c>
      <c r="E852">
        <v>862605</v>
      </c>
      <c r="F852" s="1" t="s">
        <v>136</v>
      </c>
    </row>
    <row r="853" spans="1:6" ht="12.75">
      <c r="A853" t="s">
        <v>847</v>
      </c>
      <c r="B853" t="s">
        <v>152</v>
      </c>
      <c r="C853" t="s">
        <v>152</v>
      </c>
      <c r="D853">
        <v>4024500</v>
      </c>
      <c r="E853">
        <v>3340335</v>
      </c>
      <c r="F853" s="1" t="s">
        <v>136</v>
      </c>
    </row>
    <row r="854" spans="1:6" ht="12.75">
      <c r="A854" t="s">
        <v>706</v>
      </c>
      <c r="B854" t="s">
        <v>152</v>
      </c>
      <c r="C854" t="s">
        <v>152</v>
      </c>
      <c r="D854">
        <v>2575000</v>
      </c>
      <c r="E854">
        <v>2536375</v>
      </c>
      <c r="F854" s="1" t="s">
        <v>136</v>
      </c>
    </row>
    <row r="855" spans="1:6" ht="12.75">
      <c r="A855" t="s">
        <v>708</v>
      </c>
      <c r="B855" t="s">
        <v>185</v>
      </c>
      <c r="C855" t="s">
        <v>185</v>
      </c>
      <c r="D855">
        <v>2000000</v>
      </c>
      <c r="E855">
        <v>2000000</v>
      </c>
      <c r="F855" s="1" t="s">
        <v>136</v>
      </c>
    </row>
    <row r="856" spans="1:6" ht="12.75">
      <c r="A856" t="s">
        <v>288</v>
      </c>
      <c r="B856" t="s">
        <v>150</v>
      </c>
      <c r="C856" t="s">
        <v>150</v>
      </c>
      <c r="D856">
        <v>1976164</v>
      </c>
      <c r="E856">
        <v>1894727</v>
      </c>
      <c r="F856" s="1" t="s">
        <v>136</v>
      </c>
    </row>
    <row r="857" spans="1:6" ht="12.75">
      <c r="A857" t="s">
        <v>710</v>
      </c>
      <c r="B857" t="s">
        <v>465</v>
      </c>
      <c r="C857" t="s">
        <v>465</v>
      </c>
      <c r="D857">
        <v>15900</v>
      </c>
      <c r="E857">
        <v>436137</v>
      </c>
      <c r="F857" s="1" t="s">
        <v>136</v>
      </c>
    </row>
    <row r="858" spans="1:6" ht="12.75">
      <c r="A858" t="s">
        <v>712</v>
      </c>
      <c r="B858" t="s">
        <v>152</v>
      </c>
      <c r="C858" t="s">
        <v>152</v>
      </c>
      <c r="D858">
        <v>2050000</v>
      </c>
      <c r="E858">
        <v>1927000</v>
      </c>
      <c r="F858" s="1" t="s">
        <v>136</v>
      </c>
    </row>
    <row r="859" spans="1:6" ht="12.75">
      <c r="A859" t="s">
        <v>128</v>
      </c>
      <c r="B859" t="s">
        <v>150</v>
      </c>
      <c r="C859" t="s">
        <v>150</v>
      </c>
      <c r="D859">
        <v>202163</v>
      </c>
      <c r="E859">
        <v>200046</v>
      </c>
      <c r="F859" s="1" t="s">
        <v>136</v>
      </c>
    </row>
    <row r="860" spans="1:6" ht="12.75">
      <c r="A860" t="s">
        <v>129</v>
      </c>
      <c r="B860" t="s">
        <v>150</v>
      </c>
      <c r="C860" t="s">
        <v>150</v>
      </c>
      <c r="D860">
        <v>850000</v>
      </c>
      <c r="E860">
        <v>841101</v>
      </c>
      <c r="F860" s="1" t="s">
        <v>136</v>
      </c>
    </row>
    <row r="861" spans="1:6" ht="12.75">
      <c r="A861" t="s">
        <v>130</v>
      </c>
      <c r="B861" t="s">
        <v>150</v>
      </c>
      <c r="C861" t="s">
        <v>150</v>
      </c>
      <c r="D861">
        <v>1630563</v>
      </c>
      <c r="E861">
        <v>1304451</v>
      </c>
      <c r="F861" s="1" t="s">
        <v>136</v>
      </c>
    </row>
    <row r="862" spans="1:6" ht="12.75">
      <c r="A862" t="s">
        <v>131</v>
      </c>
      <c r="B862" t="s">
        <v>150</v>
      </c>
      <c r="C862" t="s">
        <v>150</v>
      </c>
      <c r="D862">
        <v>1500000</v>
      </c>
      <c r="E862">
        <v>600000</v>
      </c>
      <c r="F862" s="1" t="s">
        <v>136</v>
      </c>
    </row>
    <row r="863" spans="1:6" ht="12.75">
      <c r="A863" t="s">
        <v>132</v>
      </c>
      <c r="B863" t="s">
        <v>150</v>
      </c>
      <c r="C863" t="s">
        <v>150</v>
      </c>
      <c r="D863">
        <v>5375000</v>
      </c>
      <c r="E863">
        <v>3440000</v>
      </c>
      <c r="F863" s="1" t="s">
        <v>136</v>
      </c>
    </row>
    <row r="864" spans="1:6" ht="12.75">
      <c r="A864" t="s">
        <v>718</v>
      </c>
      <c r="B864" t="s">
        <v>465</v>
      </c>
      <c r="C864" t="s">
        <v>465</v>
      </c>
      <c r="D864">
        <v>50400</v>
      </c>
      <c r="E864">
        <v>614376</v>
      </c>
      <c r="F864" s="1" t="s">
        <v>136</v>
      </c>
    </row>
    <row r="865" spans="1:6" ht="12.75">
      <c r="A865" t="s">
        <v>719</v>
      </c>
      <c r="B865" t="s">
        <v>152</v>
      </c>
      <c r="C865" t="s">
        <v>152</v>
      </c>
      <c r="D865">
        <v>1425000</v>
      </c>
      <c r="E865">
        <v>1353750</v>
      </c>
      <c r="F865" s="1" t="s">
        <v>136</v>
      </c>
    </row>
    <row r="866" spans="1:6" ht="12.75">
      <c r="A866" t="s">
        <v>721</v>
      </c>
      <c r="B866" t="s">
        <v>465</v>
      </c>
      <c r="C866" t="s">
        <v>465</v>
      </c>
      <c r="D866">
        <v>90500</v>
      </c>
      <c r="E866">
        <v>905000</v>
      </c>
      <c r="F866" s="1" t="s">
        <v>136</v>
      </c>
    </row>
    <row r="867" spans="1:6" ht="12.75">
      <c r="A867" t="s">
        <v>133</v>
      </c>
      <c r="B867" t="s">
        <v>304</v>
      </c>
      <c r="C867" t="s">
        <v>304</v>
      </c>
      <c r="E867">
        <v>2202458</v>
      </c>
      <c r="F867" s="1" t="s">
        <v>136</v>
      </c>
    </row>
    <row r="868" spans="1:6" ht="12.75">
      <c r="A868" t="s">
        <v>305</v>
      </c>
      <c r="B868" t="s">
        <v>152</v>
      </c>
      <c r="C868" t="s">
        <v>150</v>
      </c>
      <c r="D868">
        <v>6000000</v>
      </c>
      <c r="E868">
        <v>6000000</v>
      </c>
      <c r="F868" s="1" t="s">
        <v>136</v>
      </c>
    </row>
    <row r="869" spans="1:6" ht="12.75">
      <c r="A869" t="s">
        <v>724</v>
      </c>
      <c r="B869" t="s">
        <v>152</v>
      </c>
      <c r="C869" t="s">
        <v>150</v>
      </c>
      <c r="D869">
        <v>1125000</v>
      </c>
      <c r="E869">
        <v>1125000</v>
      </c>
      <c r="F869" s="1" t="s">
        <v>136</v>
      </c>
    </row>
    <row r="870" spans="1:6" ht="12.75">
      <c r="A870" t="s">
        <v>55</v>
      </c>
      <c r="B870" t="s">
        <v>185</v>
      </c>
      <c r="C870" t="s">
        <v>185</v>
      </c>
      <c r="D870">
        <v>4788347</v>
      </c>
      <c r="E870">
        <v>4714223</v>
      </c>
      <c r="F870" s="1" t="s">
        <v>136</v>
      </c>
    </row>
    <row r="871" spans="1:6" ht="12.75">
      <c r="A871" t="s">
        <v>91</v>
      </c>
      <c r="B871" t="s">
        <v>185</v>
      </c>
      <c r="C871" t="s">
        <v>185</v>
      </c>
      <c r="D871">
        <v>1720000</v>
      </c>
      <c r="E871">
        <v>1583623</v>
      </c>
      <c r="F871" s="1" t="s">
        <v>136</v>
      </c>
    </row>
    <row r="872" spans="1:6" ht="12.75">
      <c r="A872" t="s">
        <v>728</v>
      </c>
      <c r="B872" t="s">
        <v>185</v>
      </c>
      <c r="C872" t="s">
        <v>185</v>
      </c>
      <c r="D872">
        <v>5992356</v>
      </c>
      <c r="E872">
        <v>5760512</v>
      </c>
      <c r="F872" s="1" t="s">
        <v>136</v>
      </c>
    </row>
    <row r="873" spans="1:6" ht="12.75">
      <c r="A873" t="s">
        <v>729</v>
      </c>
      <c r="B873" t="s">
        <v>185</v>
      </c>
      <c r="C873" t="s">
        <v>185</v>
      </c>
      <c r="D873">
        <v>4585147</v>
      </c>
      <c r="E873">
        <v>1472016</v>
      </c>
      <c r="F873" s="1" t="s">
        <v>136</v>
      </c>
    </row>
    <row r="874" spans="1:6" ht="12.75">
      <c r="A874" t="s">
        <v>730</v>
      </c>
      <c r="B874" t="s">
        <v>185</v>
      </c>
      <c r="C874" t="s">
        <v>185</v>
      </c>
      <c r="D874">
        <v>2000000</v>
      </c>
      <c r="E874">
        <v>1510000</v>
      </c>
      <c r="F874" s="1" t="s">
        <v>136</v>
      </c>
    </row>
    <row r="875" spans="1:6" ht="12.75">
      <c r="A875" t="s">
        <v>134</v>
      </c>
      <c r="B875" t="s">
        <v>185</v>
      </c>
      <c r="C875" t="s">
        <v>185</v>
      </c>
      <c r="D875">
        <v>2500000</v>
      </c>
      <c r="E875">
        <v>2312025</v>
      </c>
      <c r="F875" s="1" t="s">
        <v>136</v>
      </c>
    </row>
    <row r="876" spans="1:6" ht="12.75">
      <c r="A876" t="s">
        <v>732</v>
      </c>
      <c r="B876" t="s">
        <v>150</v>
      </c>
      <c r="C876" t="s">
        <v>150</v>
      </c>
      <c r="D876">
        <v>4000000</v>
      </c>
      <c r="E876">
        <v>3315000</v>
      </c>
      <c r="F876" s="1" t="s">
        <v>136</v>
      </c>
    </row>
    <row r="877" spans="1:6" ht="12.75">
      <c r="A877" t="s">
        <v>733</v>
      </c>
      <c r="B877" t="s">
        <v>465</v>
      </c>
      <c r="C877" t="s">
        <v>465</v>
      </c>
      <c r="D877">
        <v>4900</v>
      </c>
      <c r="E877">
        <v>168903</v>
      </c>
      <c r="F877" s="1" t="s">
        <v>136</v>
      </c>
    </row>
    <row r="878" spans="1:6" ht="12.75">
      <c r="A878" t="s">
        <v>313</v>
      </c>
      <c r="B878" t="s">
        <v>150</v>
      </c>
      <c r="C878" t="s">
        <v>150</v>
      </c>
      <c r="D878">
        <v>6000000</v>
      </c>
      <c r="E878">
        <v>5966400</v>
      </c>
      <c r="F878" s="1" t="s">
        <v>136</v>
      </c>
    </row>
    <row r="879" spans="1:6" ht="12.75">
      <c r="A879" t="s">
        <v>734</v>
      </c>
      <c r="B879" t="s">
        <v>150</v>
      </c>
      <c r="C879" t="s">
        <v>150</v>
      </c>
      <c r="D879">
        <v>4903099</v>
      </c>
      <c r="E879">
        <v>4824649</v>
      </c>
      <c r="F879" s="1" t="s">
        <v>136</v>
      </c>
    </row>
    <row r="880" spans="1:6" ht="12.75">
      <c r="A880" t="s">
        <v>314</v>
      </c>
      <c r="B880" t="s">
        <v>150</v>
      </c>
      <c r="C880" t="s">
        <v>150</v>
      </c>
      <c r="D880">
        <v>3000000</v>
      </c>
      <c r="E880">
        <v>3000000</v>
      </c>
      <c r="F880" s="1" t="s">
        <v>136</v>
      </c>
    </row>
    <row r="881" spans="1:6" ht="12.75">
      <c r="A881" t="s">
        <v>315</v>
      </c>
      <c r="B881" t="s">
        <v>150</v>
      </c>
      <c r="C881" t="s">
        <v>150</v>
      </c>
      <c r="D881">
        <v>1000000</v>
      </c>
      <c r="E881">
        <v>930000</v>
      </c>
      <c r="F881" s="1" t="s">
        <v>136</v>
      </c>
    </row>
    <row r="882" spans="1:6" ht="12.75">
      <c r="A882" t="s">
        <v>735</v>
      </c>
      <c r="B882" t="s">
        <v>465</v>
      </c>
      <c r="C882" t="s">
        <v>465</v>
      </c>
      <c r="D882">
        <v>39741</v>
      </c>
      <c r="E882">
        <v>427216</v>
      </c>
      <c r="F882" s="1" t="s">
        <v>136</v>
      </c>
    </row>
    <row r="883" spans="1:6" ht="12.75">
      <c r="A883" t="s">
        <v>736</v>
      </c>
      <c r="B883" t="s">
        <v>152</v>
      </c>
      <c r="C883" t="s">
        <v>152</v>
      </c>
      <c r="D883">
        <v>1300000</v>
      </c>
      <c r="E883">
        <v>981500</v>
      </c>
      <c r="F883" s="1" t="s">
        <v>136</v>
      </c>
    </row>
    <row r="884" spans="1:6" ht="12.75">
      <c r="A884" t="s">
        <v>737</v>
      </c>
      <c r="B884" t="s">
        <v>465</v>
      </c>
      <c r="C884" t="s">
        <v>465</v>
      </c>
      <c r="D884">
        <v>92700</v>
      </c>
      <c r="E884">
        <v>1567557</v>
      </c>
      <c r="F884" s="1" t="s">
        <v>136</v>
      </c>
    </row>
    <row r="885" spans="1:6" ht="12.75">
      <c r="A885" t="s">
        <v>738</v>
      </c>
      <c r="B885" t="s">
        <v>150</v>
      </c>
      <c r="C885" t="s">
        <v>150</v>
      </c>
      <c r="D885">
        <v>3000000</v>
      </c>
      <c r="E885">
        <v>2955000</v>
      </c>
      <c r="F885" s="1" t="s">
        <v>136</v>
      </c>
    </row>
    <row r="886" spans="1:6" ht="12.75">
      <c r="A886" t="s">
        <v>854</v>
      </c>
      <c r="B886" t="s">
        <v>465</v>
      </c>
      <c r="C886" t="s">
        <v>465</v>
      </c>
      <c r="D886">
        <v>20700</v>
      </c>
      <c r="E886">
        <v>950130</v>
      </c>
      <c r="F886" s="1" t="s">
        <v>136</v>
      </c>
    </row>
    <row r="887" spans="1:6" ht="12.75">
      <c r="A887" t="s">
        <v>739</v>
      </c>
      <c r="B887" t="s">
        <v>152</v>
      </c>
      <c r="C887" t="s">
        <v>152</v>
      </c>
      <c r="D887">
        <v>1800000</v>
      </c>
      <c r="E887">
        <v>1800000</v>
      </c>
      <c r="F887" s="1" t="s">
        <v>136</v>
      </c>
    </row>
    <row r="888" spans="1:6" ht="12.75">
      <c r="A888" t="s">
        <v>745</v>
      </c>
      <c r="B888" t="s">
        <v>150</v>
      </c>
      <c r="C888" t="s">
        <v>150</v>
      </c>
      <c r="D888">
        <v>12798000</v>
      </c>
      <c r="E888">
        <v>7166880</v>
      </c>
      <c r="F888" s="1" t="s">
        <v>136</v>
      </c>
    </row>
    <row r="889" spans="1:6" ht="12.75">
      <c r="A889" t="s">
        <v>746</v>
      </c>
      <c r="B889" t="s">
        <v>150</v>
      </c>
      <c r="C889" t="s">
        <v>150</v>
      </c>
      <c r="D889">
        <v>7000000</v>
      </c>
      <c r="E889">
        <v>3080000</v>
      </c>
      <c r="F889" s="1" t="s">
        <v>136</v>
      </c>
    </row>
    <row r="890" spans="1:6" ht="12.75">
      <c r="A890" t="s">
        <v>22</v>
      </c>
      <c r="B890" t="s">
        <v>150</v>
      </c>
      <c r="C890" t="s">
        <v>150</v>
      </c>
      <c r="D890">
        <v>2200000</v>
      </c>
      <c r="E890">
        <v>2037640</v>
      </c>
      <c r="F890" s="1" t="s">
        <v>136</v>
      </c>
    </row>
    <row r="891" spans="1:6" ht="12.75">
      <c r="A891" t="s">
        <v>748</v>
      </c>
      <c r="B891" t="s">
        <v>465</v>
      </c>
      <c r="C891" t="s">
        <v>465</v>
      </c>
      <c r="D891">
        <v>300</v>
      </c>
      <c r="E891">
        <v>13758</v>
      </c>
      <c r="F891" s="1" t="s">
        <v>136</v>
      </c>
    </row>
    <row r="892" spans="1:6" ht="12.75">
      <c r="A892" t="s">
        <v>749</v>
      </c>
      <c r="B892" t="s">
        <v>465</v>
      </c>
      <c r="C892" t="s">
        <v>465</v>
      </c>
      <c r="D892">
        <v>9300</v>
      </c>
      <c r="E892">
        <v>341682</v>
      </c>
      <c r="F892" s="1" t="s">
        <v>136</v>
      </c>
    </row>
    <row r="893" spans="1:6" ht="12.75">
      <c r="A893" t="s">
        <v>750</v>
      </c>
      <c r="B893" t="s">
        <v>465</v>
      </c>
      <c r="C893" t="s">
        <v>465</v>
      </c>
      <c r="D893">
        <v>68500</v>
      </c>
      <c r="E893">
        <v>448675</v>
      </c>
      <c r="F893" s="1" t="s">
        <v>136</v>
      </c>
    </row>
    <row r="894" spans="1:6" ht="12.75">
      <c r="A894" t="s">
        <v>320</v>
      </c>
      <c r="B894" t="s">
        <v>150</v>
      </c>
      <c r="C894" t="s">
        <v>150</v>
      </c>
      <c r="D894">
        <v>2000000</v>
      </c>
      <c r="E894">
        <v>2045000</v>
      </c>
      <c r="F894" s="1" t="s">
        <v>136</v>
      </c>
    </row>
    <row r="895" spans="1:6" ht="12.75">
      <c r="A895" t="s">
        <v>752</v>
      </c>
      <c r="B895" t="s">
        <v>150</v>
      </c>
      <c r="C895" t="s">
        <v>150</v>
      </c>
      <c r="D895">
        <v>2000000</v>
      </c>
      <c r="E895">
        <v>1840000</v>
      </c>
      <c r="F895" s="1" t="s">
        <v>136</v>
      </c>
    </row>
    <row r="896" spans="1:6" ht="12.75">
      <c r="A896" t="s">
        <v>753</v>
      </c>
      <c r="B896" t="s">
        <v>150</v>
      </c>
      <c r="C896" t="s">
        <v>150</v>
      </c>
      <c r="D896">
        <v>2000000</v>
      </c>
      <c r="E896">
        <v>2000000</v>
      </c>
      <c r="F896" s="1" t="s">
        <v>136</v>
      </c>
    </row>
    <row r="897" spans="1:6" ht="12.75">
      <c r="A897" t="s">
        <v>754</v>
      </c>
      <c r="B897" t="s">
        <v>150</v>
      </c>
      <c r="C897" t="s">
        <v>150</v>
      </c>
      <c r="D897">
        <v>2000000</v>
      </c>
      <c r="E897">
        <v>1920000</v>
      </c>
      <c r="F897" s="1" t="s">
        <v>136</v>
      </c>
    </row>
    <row r="898" spans="1:6" ht="12.75">
      <c r="A898" t="s">
        <v>755</v>
      </c>
      <c r="B898" t="s">
        <v>150</v>
      </c>
      <c r="C898" t="s">
        <v>150</v>
      </c>
      <c r="D898">
        <v>2000000</v>
      </c>
      <c r="E898">
        <v>1968000</v>
      </c>
      <c r="F898" s="1" t="s">
        <v>136</v>
      </c>
    </row>
    <row r="899" spans="1:6" ht="12.75">
      <c r="A899" t="s">
        <v>23</v>
      </c>
      <c r="B899" t="s">
        <v>150</v>
      </c>
      <c r="C899" t="s">
        <v>150</v>
      </c>
      <c r="D899">
        <v>2000000</v>
      </c>
      <c r="E899">
        <v>1530000</v>
      </c>
      <c r="F899" s="1" t="s">
        <v>136</v>
      </c>
    </row>
    <row r="900" spans="1:6" ht="12.75">
      <c r="A900" t="s">
        <v>757</v>
      </c>
      <c r="B900" t="s">
        <v>150</v>
      </c>
      <c r="C900" t="s">
        <v>150</v>
      </c>
      <c r="D900">
        <v>5000000</v>
      </c>
      <c r="E900">
        <v>4735000</v>
      </c>
      <c r="F900" s="1" t="s">
        <v>136</v>
      </c>
    </row>
    <row r="901" spans="1:6" ht="12.75">
      <c r="A901" t="s">
        <v>135</v>
      </c>
      <c r="B901" t="s">
        <v>150</v>
      </c>
      <c r="C901" t="s">
        <v>150</v>
      </c>
      <c r="D901">
        <v>63000000</v>
      </c>
      <c r="E901">
        <v>3626280</v>
      </c>
      <c r="F901" s="1" t="s">
        <v>136</v>
      </c>
    </row>
    <row r="902" spans="1:6" ht="12.75">
      <c r="A902" t="s">
        <v>758</v>
      </c>
      <c r="B902" t="s">
        <v>152</v>
      </c>
      <c r="C902" t="s">
        <v>152</v>
      </c>
      <c r="D902">
        <v>4275000</v>
      </c>
      <c r="E902">
        <v>3676500</v>
      </c>
      <c r="F902" s="1" t="s">
        <v>136</v>
      </c>
    </row>
    <row r="903" spans="1:6" ht="12.75">
      <c r="A903" t="s">
        <v>759</v>
      </c>
      <c r="B903" t="s">
        <v>465</v>
      </c>
      <c r="C903" t="s">
        <v>465</v>
      </c>
      <c r="D903">
        <v>13200</v>
      </c>
      <c r="E903">
        <v>851268</v>
      </c>
      <c r="F903" s="1" t="s">
        <v>136</v>
      </c>
    </row>
    <row r="904" spans="1:6" ht="12.75">
      <c r="A904" t="s">
        <v>760</v>
      </c>
      <c r="B904" t="s">
        <v>465</v>
      </c>
      <c r="C904" t="s">
        <v>465</v>
      </c>
      <c r="D904">
        <v>6200</v>
      </c>
      <c r="E904">
        <v>412920</v>
      </c>
      <c r="F904" s="1" t="s">
        <v>136</v>
      </c>
    </row>
    <row r="905" spans="1:6" ht="12.75">
      <c r="A905" t="s">
        <v>761</v>
      </c>
      <c r="B905" t="s">
        <v>185</v>
      </c>
      <c r="C905" t="s">
        <v>185</v>
      </c>
      <c r="D905">
        <v>5000000</v>
      </c>
      <c r="E905">
        <v>4700000</v>
      </c>
      <c r="F905" s="1" t="s">
        <v>136</v>
      </c>
    </row>
    <row r="906" spans="1:6" ht="12.75">
      <c r="A906" t="s">
        <v>762</v>
      </c>
      <c r="B906" t="s">
        <v>152</v>
      </c>
      <c r="C906" t="s">
        <v>152</v>
      </c>
      <c r="D906">
        <v>2750000</v>
      </c>
      <c r="E906">
        <v>2495625</v>
      </c>
      <c r="F906" s="1" t="s">
        <v>136</v>
      </c>
    </row>
    <row r="907" spans="1:6" ht="12.75">
      <c r="A907" t="s">
        <v>764</v>
      </c>
      <c r="B907" t="s">
        <v>185</v>
      </c>
      <c r="C907" t="s">
        <v>185</v>
      </c>
      <c r="E907">
        <v>1314653</v>
      </c>
      <c r="F907" s="1" t="s">
        <v>136</v>
      </c>
    </row>
    <row r="908" spans="1:6" ht="12.75">
      <c r="A908" t="s">
        <v>767</v>
      </c>
      <c r="B908" t="s">
        <v>270</v>
      </c>
      <c r="C908" t="s">
        <v>150</v>
      </c>
      <c r="D908">
        <v>3500</v>
      </c>
      <c r="E908">
        <v>3150000</v>
      </c>
      <c r="F908" s="1" t="s">
        <v>136</v>
      </c>
    </row>
    <row r="909" spans="1:6" ht="12.75">
      <c r="A909" t="s">
        <v>768</v>
      </c>
      <c r="B909" t="s">
        <v>465</v>
      </c>
      <c r="C909" t="s">
        <v>465</v>
      </c>
      <c r="D909">
        <v>14300</v>
      </c>
      <c r="E909">
        <v>682539</v>
      </c>
      <c r="F909" s="1" t="s">
        <v>136</v>
      </c>
    </row>
    <row r="910" spans="1:6" ht="12.75">
      <c r="A910" t="s">
        <v>769</v>
      </c>
      <c r="B910" t="s">
        <v>465</v>
      </c>
      <c r="C910" t="s">
        <v>465</v>
      </c>
      <c r="D910">
        <v>92700</v>
      </c>
      <c r="E910">
        <v>1361763</v>
      </c>
      <c r="F910" s="1" t="s">
        <v>136</v>
      </c>
    </row>
    <row r="911" spans="1:6" ht="12.75">
      <c r="A911" t="s">
        <v>770</v>
      </c>
      <c r="B911" t="s">
        <v>465</v>
      </c>
      <c r="C911" t="s">
        <v>465</v>
      </c>
      <c r="D911">
        <v>28900</v>
      </c>
      <c r="E911">
        <v>1009477</v>
      </c>
      <c r="F911" s="1" t="s">
        <v>136</v>
      </c>
    </row>
    <row r="912" spans="2:6" ht="12.75">
      <c r="B912" t="s">
        <v>771</v>
      </c>
      <c r="C912" t="s">
        <v>771</v>
      </c>
      <c r="E912">
        <v>-152319346</v>
      </c>
      <c r="F912" s="1" t="s">
        <v>136</v>
      </c>
    </row>
    <row r="913" spans="1:6" ht="12.75">
      <c r="A913" t="s">
        <v>446</v>
      </c>
      <c r="B913" t="s">
        <v>150</v>
      </c>
      <c r="C913" t="s">
        <v>150</v>
      </c>
      <c r="D913">
        <v>2000000</v>
      </c>
      <c r="E913">
        <v>2010000</v>
      </c>
      <c r="F913" s="1" t="s">
        <v>772</v>
      </c>
    </row>
    <row r="914" spans="1:6" ht="12.75">
      <c r="A914" t="s">
        <v>447</v>
      </c>
      <c r="B914" t="s">
        <v>150</v>
      </c>
      <c r="C914" t="s">
        <v>150</v>
      </c>
      <c r="D914">
        <v>3500000</v>
      </c>
      <c r="E914">
        <v>3185000</v>
      </c>
      <c r="F914" s="1" t="s">
        <v>772</v>
      </c>
    </row>
    <row r="915" spans="1:6" ht="12.75">
      <c r="A915" t="s">
        <v>448</v>
      </c>
      <c r="B915" t="s">
        <v>152</v>
      </c>
      <c r="C915" t="s">
        <v>152</v>
      </c>
      <c r="D915">
        <v>2000000</v>
      </c>
      <c r="E915">
        <v>1980000</v>
      </c>
      <c r="F915" s="1" t="s">
        <v>772</v>
      </c>
    </row>
    <row r="916" spans="1:6" ht="12.75">
      <c r="A916" t="s">
        <v>449</v>
      </c>
      <c r="B916" t="s">
        <v>152</v>
      </c>
      <c r="C916" t="s">
        <v>152</v>
      </c>
      <c r="D916">
        <v>2000000</v>
      </c>
      <c r="E916">
        <v>1980000</v>
      </c>
      <c r="F916" s="1" t="s">
        <v>772</v>
      </c>
    </row>
    <row r="917" spans="1:6" ht="12.75">
      <c r="A917" t="s">
        <v>450</v>
      </c>
      <c r="B917" t="s">
        <v>270</v>
      </c>
      <c r="C917" t="s">
        <v>150</v>
      </c>
      <c r="D917">
        <v>3000</v>
      </c>
      <c r="E917">
        <v>2340000</v>
      </c>
      <c r="F917" s="1" t="s">
        <v>772</v>
      </c>
    </row>
    <row r="918" spans="1:6" ht="12.75">
      <c r="A918" t="s">
        <v>451</v>
      </c>
      <c r="B918" t="s">
        <v>150</v>
      </c>
      <c r="C918" t="s">
        <v>150</v>
      </c>
      <c r="D918">
        <v>5000000</v>
      </c>
      <c r="E918">
        <v>2000000</v>
      </c>
      <c r="F918" s="1" t="s">
        <v>772</v>
      </c>
    </row>
    <row r="919" spans="1:6" ht="12.75">
      <c r="A919" t="s">
        <v>452</v>
      </c>
      <c r="B919" t="s">
        <v>150</v>
      </c>
      <c r="C919" t="s">
        <v>150</v>
      </c>
      <c r="D919">
        <v>3000000</v>
      </c>
      <c r="E919">
        <v>2130000</v>
      </c>
      <c r="F919" s="1" t="s">
        <v>772</v>
      </c>
    </row>
    <row r="920" spans="1:6" ht="12.75">
      <c r="A920" t="s">
        <v>453</v>
      </c>
      <c r="B920" t="s">
        <v>150</v>
      </c>
      <c r="C920" t="s">
        <v>150</v>
      </c>
      <c r="D920">
        <v>5645000</v>
      </c>
      <c r="E920">
        <v>3725700</v>
      </c>
      <c r="F920" s="1" t="s">
        <v>772</v>
      </c>
    </row>
    <row r="921" spans="1:6" ht="12.75">
      <c r="A921" t="s">
        <v>454</v>
      </c>
      <c r="B921" t="s">
        <v>152</v>
      </c>
      <c r="C921" t="s">
        <v>152</v>
      </c>
      <c r="D921">
        <v>6975000</v>
      </c>
      <c r="E921">
        <v>6940125</v>
      </c>
      <c r="F921" s="1" t="s">
        <v>772</v>
      </c>
    </row>
    <row r="922" spans="1:6" ht="12.75">
      <c r="A922" t="s">
        <v>455</v>
      </c>
      <c r="B922" t="s">
        <v>152</v>
      </c>
      <c r="C922" t="s">
        <v>152</v>
      </c>
      <c r="D922">
        <v>6074000</v>
      </c>
      <c r="E922">
        <v>6081593</v>
      </c>
      <c r="F922" s="1" t="s">
        <v>772</v>
      </c>
    </row>
    <row r="923" spans="1:6" ht="12.75">
      <c r="A923" t="s">
        <v>456</v>
      </c>
      <c r="B923" t="s">
        <v>150</v>
      </c>
      <c r="C923" t="s">
        <v>150</v>
      </c>
      <c r="D923">
        <v>2588435</v>
      </c>
      <c r="E923">
        <v>1718022</v>
      </c>
      <c r="F923" s="1" t="s">
        <v>772</v>
      </c>
    </row>
    <row r="924" spans="1:6" ht="12.75">
      <c r="A924" t="s">
        <v>457</v>
      </c>
      <c r="B924" t="s">
        <v>150</v>
      </c>
      <c r="C924" t="s">
        <v>150</v>
      </c>
      <c r="D924">
        <v>17677610</v>
      </c>
      <c r="E924">
        <v>4242626</v>
      </c>
      <c r="F924" s="1" t="s">
        <v>772</v>
      </c>
    </row>
    <row r="925" spans="1:6" ht="12.75">
      <c r="A925" t="s">
        <v>458</v>
      </c>
      <c r="B925" t="s">
        <v>150</v>
      </c>
      <c r="C925" t="s">
        <v>150</v>
      </c>
      <c r="D925">
        <v>13872335</v>
      </c>
      <c r="E925">
        <v>5132764</v>
      </c>
      <c r="F925" s="1" t="s">
        <v>772</v>
      </c>
    </row>
    <row r="926" spans="1:6" ht="12.75">
      <c r="A926" t="s">
        <v>459</v>
      </c>
      <c r="B926" t="s">
        <v>150</v>
      </c>
      <c r="C926" t="s">
        <v>150</v>
      </c>
      <c r="D926">
        <v>21741558</v>
      </c>
      <c r="E926">
        <v>6305052</v>
      </c>
      <c r="F926" s="1" t="s">
        <v>772</v>
      </c>
    </row>
    <row r="927" spans="1:6" ht="12.75">
      <c r="A927" t="s">
        <v>460</v>
      </c>
      <c r="B927" t="s">
        <v>150</v>
      </c>
      <c r="C927" t="s">
        <v>150</v>
      </c>
      <c r="D927">
        <v>52500000</v>
      </c>
      <c r="E927">
        <v>38981250</v>
      </c>
      <c r="F927" s="1" t="s">
        <v>772</v>
      </c>
    </row>
    <row r="928" spans="1:6" ht="12.75">
      <c r="A928" t="s">
        <v>461</v>
      </c>
      <c r="B928" t="s">
        <v>150</v>
      </c>
      <c r="C928" t="s">
        <v>150</v>
      </c>
      <c r="D928">
        <v>22000000</v>
      </c>
      <c r="E928">
        <v>15221250</v>
      </c>
      <c r="F928" s="1" t="s">
        <v>772</v>
      </c>
    </row>
    <row r="929" spans="1:6" ht="12.75">
      <c r="A929" t="s">
        <v>462</v>
      </c>
      <c r="B929" t="s">
        <v>150</v>
      </c>
      <c r="C929" t="s">
        <v>150</v>
      </c>
      <c r="D929">
        <v>11000000</v>
      </c>
      <c r="E929">
        <v>5307500</v>
      </c>
      <c r="F929" s="1" t="s">
        <v>772</v>
      </c>
    </row>
    <row r="930" spans="1:6" ht="12.75">
      <c r="A930" t="s">
        <v>463</v>
      </c>
      <c r="B930" t="s">
        <v>150</v>
      </c>
      <c r="C930" t="s">
        <v>150</v>
      </c>
      <c r="D930">
        <v>4250000</v>
      </c>
      <c r="E930">
        <v>4098911</v>
      </c>
      <c r="F930" s="1" t="s">
        <v>772</v>
      </c>
    </row>
    <row r="931" spans="1:6" ht="12.75">
      <c r="A931" t="s">
        <v>464</v>
      </c>
      <c r="B931" t="s">
        <v>465</v>
      </c>
      <c r="C931" t="s">
        <v>465</v>
      </c>
      <c r="D931">
        <v>91700</v>
      </c>
      <c r="E931">
        <v>1433271</v>
      </c>
      <c r="F931" s="1" t="s">
        <v>772</v>
      </c>
    </row>
    <row r="932" spans="1:6" ht="12.75">
      <c r="A932" t="s">
        <v>466</v>
      </c>
      <c r="B932" t="s">
        <v>150</v>
      </c>
      <c r="C932" t="s">
        <v>150</v>
      </c>
      <c r="D932">
        <v>4500000</v>
      </c>
      <c r="E932">
        <v>3442500</v>
      </c>
      <c r="F932" s="1" t="s">
        <v>772</v>
      </c>
    </row>
    <row r="933" spans="1:6" ht="12.75">
      <c r="A933" t="s">
        <v>467</v>
      </c>
      <c r="B933" t="s">
        <v>465</v>
      </c>
      <c r="C933" t="s">
        <v>465</v>
      </c>
      <c r="D933">
        <v>44600</v>
      </c>
      <c r="E933">
        <v>1976226</v>
      </c>
      <c r="F933" s="1" t="s">
        <v>772</v>
      </c>
    </row>
    <row r="934" spans="1:6" ht="12.75">
      <c r="A934" t="s">
        <v>468</v>
      </c>
      <c r="B934" t="s">
        <v>185</v>
      </c>
      <c r="C934" t="s">
        <v>185</v>
      </c>
      <c r="D934">
        <v>259155675</v>
      </c>
      <c r="E934">
        <v>5183113</v>
      </c>
      <c r="F934" s="1" t="s">
        <v>772</v>
      </c>
    </row>
    <row r="935" spans="1:6" ht="12.75">
      <c r="A935" t="s">
        <v>469</v>
      </c>
      <c r="B935" t="s">
        <v>152</v>
      </c>
      <c r="C935" t="s">
        <v>152</v>
      </c>
      <c r="D935">
        <v>9400000</v>
      </c>
      <c r="E935">
        <v>9588000</v>
      </c>
      <c r="F935" s="1" t="s">
        <v>772</v>
      </c>
    </row>
    <row r="936" spans="1:6" ht="12.75">
      <c r="A936" t="s">
        <v>470</v>
      </c>
      <c r="B936" t="s">
        <v>150</v>
      </c>
      <c r="C936" t="s">
        <v>150</v>
      </c>
      <c r="D936">
        <v>608292</v>
      </c>
      <c r="E936">
        <v>285551</v>
      </c>
      <c r="F936" s="1" t="s">
        <v>772</v>
      </c>
    </row>
    <row r="937" spans="1:6" ht="12.75">
      <c r="A937" t="s">
        <v>471</v>
      </c>
      <c r="B937" t="s">
        <v>152</v>
      </c>
      <c r="C937" t="s">
        <v>152</v>
      </c>
      <c r="D937">
        <v>2725000</v>
      </c>
      <c r="E937">
        <v>2643250</v>
      </c>
      <c r="F937" s="1" t="s">
        <v>772</v>
      </c>
    </row>
    <row r="938" spans="1:6" ht="12.75">
      <c r="A938" t="s">
        <v>472</v>
      </c>
      <c r="B938" t="s">
        <v>465</v>
      </c>
      <c r="C938" t="s">
        <v>465</v>
      </c>
      <c r="D938">
        <v>26300</v>
      </c>
      <c r="E938">
        <v>1130374</v>
      </c>
      <c r="F938" s="1" t="s">
        <v>772</v>
      </c>
    </row>
    <row r="939" spans="1:6" ht="12.75">
      <c r="A939" t="s">
        <v>473</v>
      </c>
      <c r="B939" t="s">
        <v>152</v>
      </c>
      <c r="C939" t="s">
        <v>150</v>
      </c>
      <c r="D939">
        <v>6798484</v>
      </c>
      <c r="E939">
        <v>7274378</v>
      </c>
      <c r="F939" s="1" t="s">
        <v>772</v>
      </c>
    </row>
    <row r="940" spans="1:6" ht="12.75">
      <c r="A940" t="s">
        <v>474</v>
      </c>
      <c r="B940" t="s">
        <v>465</v>
      </c>
      <c r="C940" t="s">
        <v>465</v>
      </c>
      <c r="D940">
        <v>35300</v>
      </c>
      <c r="E940">
        <v>792485</v>
      </c>
      <c r="F940" s="1" t="s">
        <v>772</v>
      </c>
    </row>
    <row r="941" spans="1:6" ht="12.75">
      <c r="A941" t="s">
        <v>475</v>
      </c>
      <c r="B941" t="s">
        <v>465</v>
      </c>
      <c r="C941" t="s">
        <v>465</v>
      </c>
      <c r="D941">
        <v>151500</v>
      </c>
      <c r="E941">
        <v>1243815</v>
      </c>
      <c r="F941" s="1" t="s">
        <v>772</v>
      </c>
    </row>
    <row r="942" spans="1:6" ht="12.75">
      <c r="A942" t="s">
        <v>476</v>
      </c>
      <c r="B942" t="s">
        <v>150</v>
      </c>
      <c r="C942" t="s">
        <v>150</v>
      </c>
      <c r="D942">
        <v>3292000</v>
      </c>
      <c r="E942">
        <v>2534840</v>
      </c>
      <c r="F942" s="1" t="s">
        <v>772</v>
      </c>
    </row>
    <row r="943" spans="1:6" ht="12.75">
      <c r="A943" t="s">
        <v>477</v>
      </c>
      <c r="B943" t="s">
        <v>150</v>
      </c>
      <c r="C943" t="s">
        <v>150</v>
      </c>
      <c r="D943">
        <v>6000000</v>
      </c>
      <c r="E943">
        <v>4725000</v>
      </c>
      <c r="F943" s="1" t="s">
        <v>772</v>
      </c>
    </row>
    <row r="944" spans="1:6" ht="12.75">
      <c r="A944" t="s">
        <v>478</v>
      </c>
      <c r="B944" t="s">
        <v>150</v>
      </c>
      <c r="C944" t="s">
        <v>150</v>
      </c>
      <c r="D944">
        <v>3365000</v>
      </c>
      <c r="E944">
        <v>2153600</v>
      </c>
      <c r="F944" s="1" t="s">
        <v>772</v>
      </c>
    </row>
    <row r="945" spans="1:6" ht="12.75">
      <c r="A945" t="s">
        <v>479</v>
      </c>
      <c r="B945" t="s">
        <v>150</v>
      </c>
      <c r="C945" t="s">
        <v>150</v>
      </c>
      <c r="D945">
        <v>1428358</v>
      </c>
      <c r="E945">
        <v>35558</v>
      </c>
      <c r="F945" s="1" t="s">
        <v>772</v>
      </c>
    </row>
    <row r="946" spans="1:6" ht="12.75">
      <c r="A946" t="s">
        <v>480</v>
      </c>
      <c r="B946" t="s">
        <v>150</v>
      </c>
      <c r="C946" t="s">
        <v>150</v>
      </c>
      <c r="D946">
        <v>3500000</v>
      </c>
      <c r="E946">
        <v>3412500</v>
      </c>
      <c r="F946" s="1" t="s">
        <v>772</v>
      </c>
    </row>
    <row r="947" spans="1:6" ht="12.75">
      <c r="A947" t="s">
        <v>480</v>
      </c>
      <c r="B947" t="s">
        <v>150</v>
      </c>
      <c r="C947" t="s">
        <v>150</v>
      </c>
      <c r="D947">
        <v>8000000</v>
      </c>
      <c r="E947">
        <v>7880000</v>
      </c>
      <c r="F947" s="1" t="s">
        <v>772</v>
      </c>
    </row>
    <row r="948" spans="1:6" ht="12.75">
      <c r="A948" t="s">
        <v>481</v>
      </c>
      <c r="B948" t="s">
        <v>150</v>
      </c>
      <c r="C948" t="s">
        <v>150</v>
      </c>
      <c r="D948">
        <v>8000000</v>
      </c>
      <c r="E948">
        <v>7860000</v>
      </c>
      <c r="F948" s="1" t="s">
        <v>772</v>
      </c>
    </row>
    <row r="949" spans="1:6" ht="12.75">
      <c r="A949" t="s">
        <v>482</v>
      </c>
      <c r="B949" t="s">
        <v>150</v>
      </c>
      <c r="C949" t="s">
        <v>150</v>
      </c>
      <c r="D949">
        <v>7000000</v>
      </c>
      <c r="E949">
        <v>6440000</v>
      </c>
      <c r="F949" s="1" t="s">
        <v>772</v>
      </c>
    </row>
    <row r="950" spans="1:6" ht="12.75">
      <c r="A950" t="s">
        <v>483</v>
      </c>
      <c r="B950" t="s">
        <v>465</v>
      </c>
      <c r="C950" t="s">
        <v>465</v>
      </c>
      <c r="D950">
        <v>55800</v>
      </c>
      <c r="E950">
        <v>848160</v>
      </c>
      <c r="F950" s="1" t="s">
        <v>772</v>
      </c>
    </row>
    <row r="951" spans="1:6" ht="12.75">
      <c r="A951" t="s">
        <v>484</v>
      </c>
      <c r="B951" t="s">
        <v>150</v>
      </c>
      <c r="C951" t="s">
        <v>150</v>
      </c>
      <c r="D951">
        <v>8000000</v>
      </c>
      <c r="E951">
        <v>7545040</v>
      </c>
      <c r="F951" s="1" t="s">
        <v>772</v>
      </c>
    </row>
    <row r="952" spans="1:6" ht="12.75">
      <c r="A952" t="s">
        <v>485</v>
      </c>
      <c r="B952" t="s">
        <v>270</v>
      </c>
      <c r="C952" t="s">
        <v>150</v>
      </c>
      <c r="D952">
        <v>7600</v>
      </c>
      <c r="E952">
        <v>7372000</v>
      </c>
      <c r="F952" s="1" t="s">
        <v>772</v>
      </c>
    </row>
    <row r="953" spans="1:6" ht="12.75">
      <c r="A953" t="s">
        <v>486</v>
      </c>
      <c r="B953" t="s">
        <v>270</v>
      </c>
      <c r="C953" t="s">
        <v>150</v>
      </c>
      <c r="D953">
        <v>4700</v>
      </c>
      <c r="E953">
        <v>4418000</v>
      </c>
      <c r="F953" s="1" t="s">
        <v>772</v>
      </c>
    </row>
    <row r="954" spans="1:6" ht="12.75">
      <c r="A954" t="s">
        <v>487</v>
      </c>
      <c r="B954" t="s">
        <v>152</v>
      </c>
      <c r="C954" t="s">
        <v>152</v>
      </c>
      <c r="D954">
        <v>11325000</v>
      </c>
      <c r="E954">
        <v>11425113</v>
      </c>
      <c r="F954" s="1" t="s">
        <v>772</v>
      </c>
    </row>
    <row r="955" spans="1:6" ht="12.75">
      <c r="A955" t="s">
        <v>488</v>
      </c>
      <c r="B955" t="s">
        <v>465</v>
      </c>
      <c r="C955" t="s">
        <v>465</v>
      </c>
      <c r="D955">
        <v>21000</v>
      </c>
      <c r="E955">
        <v>585900</v>
      </c>
      <c r="F955" s="1" t="s">
        <v>772</v>
      </c>
    </row>
    <row r="956" spans="1:6" ht="12.75">
      <c r="A956" t="s">
        <v>489</v>
      </c>
      <c r="B956" t="s">
        <v>150</v>
      </c>
      <c r="C956" t="s">
        <v>150</v>
      </c>
      <c r="D956">
        <v>4000000</v>
      </c>
      <c r="E956">
        <v>3800000</v>
      </c>
      <c r="F956" s="1" t="s">
        <v>772</v>
      </c>
    </row>
    <row r="957" spans="1:6" ht="12.75">
      <c r="A957" t="s">
        <v>490</v>
      </c>
      <c r="B957" t="s">
        <v>465</v>
      </c>
      <c r="C957" t="s">
        <v>465</v>
      </c>
      <c r="D957">
        <v>43700</v>
      </c>
      <c r="E957">
        <v>1951642</v>
      </c>
      <c r="F957" s="1" t="s">
        <v>772</v>
      </c>
    </row>
    <row r="958" spans="1:6" ht="12.75">
      <c r="A958" t="s">
        <v>491</v>
      </c>
      <c r="B958" t="s">
        <v>465</v>
      </c>
      <c r="C958" t="s">
        <v>465</v>
      </c>
      <c r="D958">
        <v>75200</v>
      </c>
      <c r="E958">
        <v>2270288</v>
      </c>
      <c r="F958" s="1" t="s">
        <v>772</v>
      </c>
    </row>
    <row r="959" spans="1:6" ht="12.75">
      <c r="A959" t="s">
        <v>492</v>
      </c>
      <c r="B959" t="s">
        <v>150</v>
      </c>
      <c r="C959" t="s">
        <v>150</v>
      </c>
      <c r="D959">
        <v>6000000</v>
      </c>
      <c r="E959">
        <v>4020000</v>
      </c>
      <c r="F959" s="1" t="s">
        <v>772</v>
      </c>
    </row>
    <row r="960" spans="1:6" ht="12.75">
      <c r="A960" t="s">
        <v>176</v>
      </c>
      <c r="B960" t="s">
        <v>152</v>
      </c>
      <c r="C960" t="s">
        <v>150</v>
      </c>
      <c r="D960">
        <v>10000000</v>
      </c>
      <c r="E960">
        <v>10000000</v>
      </c>
      <c r="F960" s="1" t="s">
        <v>772</v>
      </c>
    </row>
    <row r="961" spans="1:6" ht="12.75">
      <c r="A961" t="s">
        <v>493</v>
      </c>
      <c r="B961" t="s">
        <v>465</v>
      </c>
      <c r="C961" t="s">
        <v>465</v>
      </c>
      <c r="D961">
        <v>92060</v>
      </c>
      <c r="E961">
        <v>1311855</v>
      </c>
      <c r="F961" s="1" t="s">
        <v>772</v>
      </c>
    </row>
    <row r="962" spans="1:6" ht="12.75">
      <c r="A962" t="s">
        <v>494</v>
      </c>
      <c r="B962" t="s">
        <v>465</v>
      </c>
      <c r="C962" t="s">
        <v>465</v>
      </c>
      <c r="D962">
        <v>121500</v>
      </c>
      <c r="E962">
        <v>1986525</v>
      </c>
      <c r="F962" s="1" t="s">
        <v>772</v>
      </c>
    </row>
    <row r="963" spans="1:6" ht="12.75">
      <c r="A963" t="s">
        <v>495</v>
      </c>
      <c r="B963" t="s">
        <v>152</v>
      </c>
      <c r="C963" t="s">
        <v>152</v>
      </c>
      <c r="D963">
        <v>2083000</v>
      </c>
      <c r="E963">
        <v>2161113</v>
      </c>
      <c r="F963" s="1" t="s">
        <v>772</v>
      </c>
    </row>
    <row r="964" spans="1:6" ht="12.75">
      <c r="A964" t="s">
        <v>496</v>
      </c>
      <c r="B964" t="s">
        <v>152</v>
      </c>
      <c r="C964" t="s">
        <v>152</v>
      </c>
      <c r="D964">
        <v>5476000</v>
      </c>
      <c r="E964">
        <v>5243270</v>
      </c>
      <c r="F964" s="1" t="s">
        <v>772</v>
      </c>
    </row>
    <row r="965" spans="1:6" ht="12.75">
      <c r="A965" t="s">
        <v>497</v>
      </c>
      <c r="B965" t="s">
        <v>465</v>
      </c>
      <c r="C965" t="s">
        <v>465</v>
      </c>
      <c r="D965">
        <v>14700</v>
      </c>
      <c r="E965">
        <v>481425</v>
      </c>
      <c r="F965" s="1" t="s">
        <v>772</v>
      </c>
    </row>
    <row r="966" spans="1:6" ht="12.75">
      <c r="A966" t="s">
        <v>498</v>
      </c>
      <c r="B966" t="s">
        <v>270</v>
      </c>
      <c r="C966" t="s">
        <v>150</v>
      </c>
      <c r="D966">
        <v>5000</v>
      </c>
      <c r="E966">
        <v>3787500</v>
      </c>
      <c r="F966" s="1" t="s">
        <v>772</v>
      </c>
    </row>
    <row r="967" spans="1:6" ht="12.75">
      <c r="A967" t="s">
        <v>499</v>
      </c>
      <c r="B967" t="s">
        <v>465</v>
      </c>
      <c r="C967" t="s">
        <v>465</v>
      </c>
      <c r="D967">
        <v>262400</v>
      </c>
      <c r="E967">
        <v>2009984</v>
      </c>
      <c r="F967" s="1" t="s">
        <v>772</v>
      </c>
    </row>
    <row r="968" spans="1:6" ht="12.75">
      <c r="A968" t="s">
        <v>500</v>
      </c>
      <c r="B968" t="s">
        <v>465</v>
      </c>
      <c r="C968" t="s">
        <v>465</v>
      </c>
      <c r="D968">
        <v>90100</v>
      </c>
      <c r="E968">
        <v>1346995</v>
      </c>
      <c r="F968" s="1" t="s">
        <v>772</v>
      </c>
    </row>
    <row r="969" spans="1:6" ht="12.75">
      <c r="A969" t="s">
        <v>501</v>
      </c>
      <c r="B969" t="s">
        <v>152</v>
      </c>
      <c r="C969" t="s">
        <v>152</v>
      </c>
      <c r="D969">
        <v>2025000</v>
      </c>
      <c r="E969">
        <v>2093344</v>
      </c>
      <c r="F969" s="1" t="s">
        <v>772</v>
      </c>
    </row>
    <row r="970" spans="1:6" ht="12.75">
      <c r="A970" t="s">
        <v>502</v>
      </c>
      <c r="B970" t="s">
        <v>152</v>
      </c>
      <c r="C970" t="s">
        <v>152</v>
      </c>
      <c r="D970">
        <v>5625000</v>
      </c>
      <c r="E970">
        <v>5821875</v>
      </c>
      <c r="F970" s="1" t="s">
        <v>772</v>
      </c>
    </row>
    <row r="971" spans="1:6" ht="12.75">
      <c r="A971" t="s">
        <v>503</v>
      </c>
      <c r="B971" t="s">
        <v>152</v>
      </c>
      <c r="C971" t="s">
        <v>152</v>
      </c>
      <c r="D971">
        <v>3125000</v>
      </c>
      <c r="E971">
        <v>3210938</v>
      </c>
      <c r="F971" s="1" t="s">
        <v>772</v>
      </c>
    </row>
    <row r="972" spans="1:6" ht="12.75">
      <c r="A972" t="s">
        <v>504</v>
      </c>
      <c r="B972" t="s">
        <v>150</v>
      </c>
      <c r="C972" t="s">
        <v>150</v>
      </c>
      <c r="D972">
        <v>10550000</v>
      </c>
      <c r="E972">
        <v>4114500</v>
      </c>
      <c r="F972" s="1" t="s">
        <v>772</v>
      </c>
    </row>
    <row r="973" spans="1:6" ht="12.75">
      <c r="A973" t="s">
        <v>505</v>
      </c>
      <c r="B973" t="s">
        <v>465</v>
      </c>
      <c r="C973" t="s">
        <v>465</v>
      </c>
      <c r="D973">
        <v>43800</v>
      </c>
      <c r="E973">
        <v>1480002</v>
      </c>
      <c r="F973" s="1" t="s">
        <v>772</v>
      </c>
    </row>
    <row r="974" spans="1:6" ht="12.75">
      <c r="A974" t="s">
        <v>506</v>
      </c>
      <c r="B974" t="s">
        <v>465</v>
      </c>
      <c r="C974" t="s">
        <v>465</v>
      </c>
      <c r="D974">
        <v>223100</v>
      </c>
      <c r="E974">
        <v>3741387</v>
      </c>
      <c r="F974" s="1" t="s">
        <v>772</v>
      </c>
    </row>
    <row r="975" spans="1:6" ht="12.75">
      <c r="A975" t="s">
        <v>507</v>
      </c>
      <c r="B975" t="s">
        <v>150</v>
      </c>
      <c r="C975" t="s">
        <v>150</v>
      </c>
      <c r="D975">
        <v>287343</v>
      </c>
      <c r="E975">
        <v>284087</v>
      </c>
      <c r="F975" s="1" t="s">
        <v>772</v>
      </c>
    </row>
    <row r="976" spans="1:6" ht="12.75">
      <c r="A976" t="s">
        <v>508</v>
      </c>
      <c r="B976" t="s">
        <v>465</v>
      </c>
      <c r="C976" t="s">
        <v>465</v>
      </c>
      <c r="D976">
        <v>28269</v>
      </c>
      <c r="E976">
        <v>562270</v>
      </c>
      <c r="F976" s="1" t="s">
        <v>772</v>
      </c>
    </row>
    <row r="977" spans="1:6" ht="12.75">
      <c r="A977" t="s">
        <v>509</v>
      </c>
      <c r="B977" t="s">
        <v>152</v>
      </c>
      <c r="C977" t="s">
        <v>152</v>
      </c>
      <c r="D977">
        <v>9150000</v>
      </c>
      <c r="E977">
        <v>9178457</v>
      </c>
      <c r="F977" s="1" t="s">
        <v>772</v>
      </c>
    </row>
    <row r="978" spans="1:6" ht="12.75">
      <c r="A978" t="s">
        <v>510</v>
      </c>
      <c r="B978" t="s">
        <v>152</v>
      </c>
      <c r="C978" t="s">
        <v>152</v>
      </c>
      <c r="D978">
        <v>6600000</v>
      </c>
      <c r="E978">
        <v>5527500</v>
      </c>
      <c r="F978" s="1" t="s">
        <v>772</v>
      </c>
    </row>
    <row r="979" spans="1:6" ht="12.75">
      <c r="A979" t="s">
        <v>511</v>
      </c>
      <c r="B979" t="s">
        <v>150</v>
      </c>
      <c r="C979" t="s">
        <v>150</v>
      </c>
      <c r="D979">
        <v>1800000</v>
      </c>
      <c r="E979">
        <v>1787616</v>
      </c>
      <c r="F979" s="1" t="s">
        <v>772</v>
      </c>
    </row>
    <row r="980" spans="1:6" ht="12.75">
      <c r="A980" t="s">
        <v>512</v>
      </c>
      <c r="B980" t="s">
        <v>152</v>
      </c>
      <c r="C980" t="s">
        <v>152</v>
      </c>
      <c r="D980">
        <v>3749</v>
      </c>
      <c r="E980">
        <v>3824</v>
      </c>
      <c r="F980" s="1" t="s">
        <v>772</v>
      </c>
    </row>
    <row r="981" spans="1:6" ht="12.75">
      <c r="A981" t="s">
        <v>513</v>
      </c>
      <c r="B981" t="s">
        <v>185</v>
      </c>
      <c r="C981" t="s">
        <v>185</v>
      </c>
      <c r="D981">
        <v>3976367</v>
      </c>
      <c r="E981">
        <v>1817478</v>
      </c>
      <c r="F981" s="1" t="s">
        <v>772</v>
      </c>
    </row>
    <row r="982" spans="1:6" ht="12.75">
      <c r="A982" t="s">
        <v>514</v>
      </c>
      <c r="B982" t="s">
        <v>185</v>
      </c>
      <c r="C982" t="s">
        <v>185</v>
      </c>
      <c r="D982">
        <v>8985731</v>
      </c>
      <c r="E982">
        <v>2229989</v>
      </c>
      <c r="F982" s="1" t="s">
        <v>772</v>
      </c>
    </row>
    <row r="983" spans="1:6" ht="12.75">
      <c r="A983" t="s">
        <v>515</v>
      </c>
      <c r="B983" t="s">
        <v>185</v>
      </c>
      <c r="C983" t="s">
        <v>185</v>
      </c>
      <c r="D983">
        <v>1259000</v>
      </c>
      <c r="E983">
        <v>918428</v>
      </c>
      <c r="F983" s="1" t="s">
        <v>772</v>
      </c>
    </row>
    <row r="984" spans="1:6" ht="12.75">
      <c r="A984" t="s">
        <v>516</v>
      </c>
      <c r="B984" t="s">
        <v>185</v>
      </c>
      <c r="C984" t="s">
        <v>185</v>
      </c>
      <c r="D984">
        <v>1260000</v>
      </c>
      <c r="E984">
        <v>732022</v>
      </c>
      <c r="F984" s="1" t="s">
        <v>772</v>
      </c>
    </row>
    <row r="985" spans="1:6" ht="12.75">
      <c r="A985" t="s">
        <v>517</v>
      </c>
      <c r="B985" t="s">
        <v>185</v>
      </c>
      <c r="C985" t="s">
        <v>185</v>
      </c>
      <c r="D985">
        <v>6000000</v>
      </c>
      <c r="E985">
        <v>1482960</v>
      </c>
      <c r="F985" s="1" t="s">
        <v>772</v>
      </c>
    </row>
    <row r="986" spans="1:6" ht="12.75">
      <c r="A986" t="s">
        <v>518</v>
      </c>
      <c r="B986" t="s">
        <v>185</v>
      </c>
      <c r="C986" t="s">
        <v>185</v>
      </c>
      <c r="D986">
        <v>4674000</v>
      </c>
      <c r="E986">
        <v>4653247</v>
      </c>
      <c r="F986" s="1" t="s">
        <v>772</v>
      </c>
    </row>
    <row r="987" spans="1:6" ht="12.75">
      <c r="A987" t="s">
        <v>519</v>
      </c>
      <c r="B987" t="s">
        <v>185</v>
      </c>
      <c r="C987" t="s">
        <v>185</v>
      </c>
      <c r="D987">
        <v>4868000</v>
      </c>
      <c r="E987">
        <v>4545495</v>
      </c>
      <c r="F987" s="1" t="s">
        <v>772</v>
      </c>
    </row>
    <row r="988" spans="1:6" ht="12.75">
      <c r="A988" t="s">
        <v>520</v>
      </c>
      <c r="B988" t="s">
        <v>185</v>
      </c>
      <c r="C988" t="s">
        <v>185</v>
      </c>
      <c r="D988">
        <v>4250000</v>
      </c>
      <c r="E988">
        <v>3620958</v>
      </c>
      <c r="F988" s="1" t="s">
        <v>772</v>
      </c>
    </row>
    <row r="989" spans="1:6" ht="12.75">
      <c r="A989" t="s">
        <v>521</v>
      </c>
      <c r="B989" t="s">
        <v>270</v>
      </c>
      <c r="C989" t="s">
        <v>150</v>
      </c>
      <c r="D989">
        <v>5000</v>
      </c>
      <c r="E989">
        <v>4950000</v>
      </c>
      <c r="F989" s="1" t="s">
        <v>772</v>
      </c>
    </row>
    <row r="990" spans="1:6" ht="12.75">
      <c r="A990" t="s">
        <v>522</v>
      </c>
      <c r="B990" t="s">
        <v>465</v>
      </c>
      <c r="C990" t="s">
        <v>465</v>
      </c>
      <c r="D990">
        <v>85400</v>
      </c>
      <c r="E990">
        <v>875350</v>
      </c>
      <c r="F990" s="1" t="s">
        <v>772</v>
      </c>
    </row>
    <row r="991" spans="1:6" ht="12.75">
      <c r="A991" t="s">
        <v>523</v>
      </c>
      <c r="B991" t="s">
        <v>465</v>
      </c>
      <c r="C991" t="s">
        <v>465</v>
      </c>
      <c r="D991">
        <v>20900</v>
      </c>
      <c r="E991">
        <v>1175416</v>
      </c>
      <c r="F991" s="1" t="s">
        <v>772</v>
      </c>
    </row>
    <row r="992" spans="1:6" ht="12.75">
      <c r="A992" t="s">
        <v>524</v>
      </c>
      <c r="B992" t="s">
        <v>152</v>
      </c>
      <c r="C992" t="s">
        <v>152</v>
      </c>
      <c r="D992">
        <v>4700000</v>
      </c>
      <c r="E992">
        <v>3501500</v>
      </c>
      <c r="F992" s="1" t="s">
        <v>772</v>
      </c>
    </row>
    <row r="993" spans="1:6" ht="12.75">
      <c r="A993" t="s">
        <v>525</v>
      </c>
      <c r="B993" t="s">
        <v>152</v>
      </c>
      <c r="C993" t="s">
        <v>152</v>
      </c>
      <c r="D993">
        <v>3325000</v>
      </c>
      <c r="E993">
        <v>2560250</v>
      </c>
      <c r="F993" s="1" t="s">
        <v>772</v>
      </c>
    </row>
    <row r="994" spans="1:6" ht="12.75">
      <c r="A994" t="s">
        <v>526</v>
      </c>
      <c r="B994" t="s">
        <v>150</v>
      </c>
      <c r="C994" t="s">
        <v>150</v>
      </c>
      <c r="D994">
        <v>7000000</v>
      </c>
      <c r="E994">
        <v>6212500</v>
      </c>
      <c r="F994" s="1" t="s">
        <v>772</v>
      </c>
    </row>
    <row r="995" spans="1:6" ht="12.75">
      <c r="A995" t="s">
        <v>527</v>
      </c>
      <c r="B995" t="s">
        <v>150</v>
      </c>
      <c r="C995" t="s">
        <v>150</v>
      </c>
      <c r="D995">
        <v>9000000</v>
      </c>
      <c r="E995">
        <v>4860000</v>
      </c>
      <c r="F995" s="1" t="s">
        <v>772</v>
      </c>
    </row>
    <row r="996" spans="1:6" ht="12.75">
      <c r="A996" t="s">
        <v>528</v>
      </c>
      <c r="B996" t="s">
        <v>150</v>
      </c>
      <c r="C996" t="s">
        <v>150</v>
      </c>
      <c r="D996">
        <v>7000000</v>
      </c>
      <c r="E996">
        <v>5810000</v>
      </c>
      <c r="F996" s="1" t="s">
        <v>772</v>
      </c>
    </row>
    <row r="997" spans="1:6" ht="12.75">
      <c r="A997" t="s">
        <v>529</v>
      </c>
      <c r="B997" t="s">
        <v>150</v>
      </c>
      <c r="C997" t="s">
        <v>150</v>
      </c>
      <c r="D997">
        <v>2000000</v>
      </c>
      <c r="E997">
        <v>1900000</v>
      </c>
      <c r="F997" s="1" t="s">
        <v>772</v>
      </c>
    </row>
    <row r="998" spans="1:6" ht="12.75">
      <c r="A998" t="s">
        <v>530</v>
      </c>
      <c r="B998" t="s">
        <v>152</v>
      </c>
      <c r="C998" t="s">
        <v>152</v>
      </c>
      <c r="D998">
        <v>5750000</v>
      </c>
      <c r="E998">
        <v>1495000</v>
      </c>
      <c r="F998" s="1" t="s">
        <v>772</v>
      </c>
    </row>
    <row r="999" spans="1:6" ht="12.75">
      <c r="A999" t="s">
        <v>531</v>
      </c>
      <c r="B999" t="s">
        <v>150</v>
      </c>
      <c r="C999" t="s">
        <v>150</v>
      </c>
      <c r="D999">
        <v>1548783</v>
      </c>
      <c r="E999">
        <v>1115124</v>
      </c>
      <c r="F999" s="1" t="s">
        <v>772</v>
      </c>
    </row>
    <row r="1000" spans="1:6" ht="12.75">
      <c r="A1000" t="s">
        <v>532</v>
      </c>
      <c r="B1000" t="s">
        <v>150</v>
      </c>
      <c r="C1000" t="s">
        <v>150</v>
      </c>
      <c r="D1000">
        <v>2975482</v>
      </c>
      <c r="E1000">
        <v>2172102</v>
      </c>
      <c r="F1000" s="1" t="s">
        <v>772</v>
      </c>
    </row>
    <row r="1001" spans="1:6" ht="12.75">
      <c r="A1001" t="s">
        <v>533</v>
      </c>
      <c r="B1001" t="s">
        <v>150</v>
      </c>
      <c r="C1001" t="s">
        <v>150</v>
      </c>
      <c r="D1001">
        <v>12998228</v>
      </c>
      <c r="E1001">
        <v>6759079</v>
      </c>
      <c r="F1001" s="1" t="s">
        <v>772</v>
      </c>
    </row>
    <row r="1002" spans="1:6" ht="12.75">
      <c r="A1002" t="s">
        <v>534</v>
      </c>
      <c r="B1002" t="s">
        <v>465</v>
      </c>
      <c r="C1002" t="s">
        <v>465</v>
      </c>
      <c r="D1002">
        <v>127500</v>
      </c>
      <c r="E1002">
        <v>1449675</v>
      </c>
      <c r="F1002" s="1" t="s">
        <v>772</v>
      </c>
    </row>
    <row r="1003" spans="1:6" ht="12.75">
      <c r="A1003" t="s">
        <v>535</v>
      </c>
      <c r="B1003" t="s">
        <v>152</v>
      </c>
      <c r="C1003" t="s">
        <v>152</v>
      </c>
      <c r="D1003">
        <v>10275000</v>
      </c>
      <c r="E1003">
        <v>10506187</v>
      </c>
      <c r="F1003" s="1" t="s">
        <v>772</v>
      </c>
    </row>
    <row r="1004" spans="1:6" ht="12.75">
      <c r="A1004" t="s">
        <v>536</v>
      </c>
      <c r="B1004" t="s">
        <v>465</v>
      </c>
      <c r="C1004" t="s">
        <v>465</v>
      </c>
      <c r="D1004">
        <v>2800</v>
      </c>
      <c r="E1004">
        <v>137564</v>
      </c>
      <c r="F1004" s="1" t="s">
        <v>772</v>
      </c>
    </row>
    <row r="1005" spans="1:6" ht="12.75">
      <c r="A1005" t="s">
        <v>537</v>
      </c>
      <c r="B1005" t="s">
        <v>152</v>
      </c>
      <c r="C1005" t="s">
        <v>150</v>
      </c>
      <c r="D1005">
        <v>6500000</v>
      </c>
      <c r="E1005">
        <v>6500000</v>
      </c>
      <c r="F1005" s="1" t="s">
        <v>772</v>
      </c>
    </row>
    <row r="1006" spans="1:6" ht="12.75">
      <c r="A1006" t="s">
        <v>538</v>
      </c>
      <c r="B1006" t="s">
        <v>152</v>
      </c>
      <c r="C1006" t="s">
        <v>150</v>
      </c>
      <c r="D1006">
        <v>4700000</v>
      </c>
      <c r="E1006">
        <v>4700000</v>
      </c>
      <c r="F1006" s="1" t="s">
        <v>772</v>
      </c>
    </row>
    <row r="1007" spans="1:6" ht="12.75">
      <c r="A1007" t="s">
        <v>539</v>
      </c>
      <c r="B1007" t="s">
        <v>152</v>
      </c>
      <c r="C1007" t="s">
        <v>152</v>
      </c>
      <c r="D1007">
        <v>7100000</v>
      </c>
      <c r="E1007">
        <v>7048809</v>
      </c>
      <c r="F1007" s="1" t="s">
        <v>772</v>
      </c>
    </row>
    <row r="1008" spans="1:6" ht="12.75">
      <c r="A1008" t="s">
        <v>540</v>
      </c>
      <c r="B1008" t="s">
        <v>465</v>
      </c>
      <c r="C1008" t="s">
        <v>465</v>
      </c>
      <c r="D1008">
        <v>26000</v>
      </c>
      <c r="E1008">
        <v>826800</v>
      </c>
      <c r="F1008" s="1" t="s">
        <v>772</v>
      </c>
    </row>
    <row r="1009" spans="1:6" ht="12.75">
      <c r="A1009" t="s">
        <v>541</v>
      </c>
      <c r="B1009" t="s">
        <v>150</v>
      </c>
      <c r="C1009" t="s">
        <v>150</v>
      </c>
      <c r="D1009">
        <v>1275000</v>
      </c>
      <c r="E1009">
        <v>1020000</v>
      </c>
      <c r="F1009" s="1" t="s">
        <v>772</v>
      </c>
    </row>
    <row r="1010" spans="1:6" ht="12.75">
      <c r="A1010" t="s">
        <v>542</v>
      </c>
      <c r="B1010" t="s">
        <v>150</v>
      </c>
      <c r="C1010" t="s">
        <v>150</v>
      </c>
      <c r="D1010">
        <v>7000000</v>
      </c>
      <c r="E1010">
        <v>3920000</v>
      </c>
      <c r="F1010" s="1" t="s">
        <v>772</v>
      </c>
    </row>
    <row r="1011" spans="1:6" ht="12.75">
      <c r="A1011" t="s">
        <v>543</v>
      </c>
      <c r="B1011" t="s">
        <v>152</v>
      </c>
      <c r="C1011" t="s">
        <v>152</v>
      </c>
      <c r="D1011">
        <v>4175000</v>
      </c>
      <c r="E1011">
        <v>4091500</v>
      </c>
      <c r="F1011" s="1" t="s">
        <v>772</v>
      </c>
    </row>
    <row r="1012" spans="1:6" ht="12.75">
      <c r="A1012" t="s">
        <v>544</v>
      </c>
      <c r="B1012" t="s">
        <v>465</v>
      </c>
      <c r="C1012" t="s">
        <v>465</v>
      </c>
      <c r="D1012">
        <v>336100</v>
      </c>
      <c r="E1012">
        <v>2208177</v>
      </c>
      <c r="F1012" s="1" t="s">
        <v>772</v>
      </c>
    </row>
    <row r="1013" spans="1:6" ht="12.75">
      <c r="A1013" t="s">
        <v>545</v>
      </c>
      <c r="B1013" t="s">
        <v>465</v>
      </c>
      <c r="C1013" t="s">
        <v>465</v>
      </c>
      <c r="D1013">
        <v>19300</v>
      </c>
      <c r="E1013">
        <v>370753</v>
      </c>
      <c r="F1013" s="1" t="s">
        <v>772</v>
      </c>
    </row>
    <row r="1014" spans="1:6" ht="12.75">
      <c r="A1014" t="s">
        <v>546</v>
      </c>
      <c r="B1014" t="s">
        <v>150</v>
      </c>
      <c r="C1014" t="s">
        <v>150</v>
      </c>
      <c r="D1014">
        <v>2000000</v>
      </c>
      <c r="E1014">
        <v>978500</v>
      </c>
      <c r="F1014" s="1" t="s">
        <v>772</v>
      </c>
    </row>
    <row r="1015" spans="1:6" ht="12.75">
      <c r="A1015" t="s">
        <v>547</v>
      </c>
      <c r="B1015" t="s">
        <v>150</v>
      </c>
      <c r="C1015" t="s">
        <v>150</v>
      </c>
      <c r="D1015">
        <v>3679000</v>
      </c>
      <c r="E1015">
        <v>2129111</v>
      </c>
      <c r="F1015" s="1" t="s">
        <v>772</v>
      </c>
    </row>
    <row r="1016" spans="1:6" ht="12.75">
      <c r="A1016" t="s">
        <v>548</v>
      </c>
      <c r="B1016" t="s">
        <v>150</v>
      </c>
      <c r="C1016" t="s">
        <v>150</v>
      </c>
      <c r="D1016">
        <v>2809000</v>
      </c>
      <c r="E1016">
        <v>1762563</v>
      </c>
      <c r="F1016" s="1" t="s">
        <v>772</v>
      </c>
    </row>
    <row r="1017" spans="1:6" ht="12.75">
      <c r="A1017" t="s">
        <v>549</v>
      </c>
      <c r="B1017" t="s">
        <v>150</v>
      </c>
      <c r="C1017" t="s">
        <v>150</v>
      </c>
      <c r="D1017">
        <v>6348000</v>
      </c>
      <c r="E1017">
        <v>3270363</v>
      </c>
      <c r="F1017" s="1" t="s">
        <v>772</v>
      </c>
    </row>
    <row r="1018" spans="1:6" ht="12.75">
      <c r="A1018" t="s">
        <v>550</v>
      </c>
      <c r="B1018" t="s">
        <v>465</v>
      </c>
      <c r="C1018" t="s">
        <v>465</v>
      </c>
      <c r="D1018">
        <v>57100</v>
      </c>
      <c r="E1018">
        <v>1032939</v>
      </c>
      <c r="F1018" s="1" t="s">
        <v>772</v>
      </c>
    </row>
    <row r="1019" spans="1:6" ht="12.75">
      <c r="A1019" t="s">
        <v>551</v>
      </c>
      <c r="B1019" t="s">
        <v>185</v>
      </c>
      <c r="C1019" t="s">
        <v>185</v>
      </c>
      <c r="D1019">
        <v>3554247</v>
      </c>
      <c r="E1019">
        <v>1954836</v>
      </c>
      <c r="F1019" s="1" t="s">
        <v>772</v>
      </c>
    </row>
    <row r="1020" spans="1:6" ht="12.75">
      <c r="A1020" t="s">
        <v>552</v>
      </c>
      <c r="B1020" t="s">
        <v>185</v>
      </c>
      <c r="C1020" t="s">
        <v>185</v>
      </c>
      <c r="D1020">
        <v>11000000</v>
      </c>
      <c r="E1020">
        <v>8387500</v>
      </c>
      <c r="F1020" s="1" t="s">
        <v>772</v>
      </c>
    </row>
    <row r="1021" spans="1:6" ht="12.75">
      <c r="A1021" t="s">
        <v>553</v>
      </c>
      <c r="B1021" t="s">
        <v>185</v>
      </c>
      <c r="C1021" t="s">
        <v>185</v>
      </c>
      <c r="D1021">
        <v>3878000</v>
      </c>
      <c r="E1021">
        <v>3118610</v>
      </c>
      <c r="F1021" s="1" t="s">
        <v>772</v>
      </c>
    </row>
    <row r="1022" spans="1:6" ht="12.75">
      <c r="A1022" t="s">
        <v>554</v>
      </c>
      <c r="B1022" t="s">
        <v>185</v>
      </c>
      <c r="C1022" t="s">
        <v>185</v>
      </c>
      <c r="D1022">
        <v>4000000</v>
      </c>
      <c r="E1022">
        <v>2900000</v>
      </c>
      <c r="F1022" s="1" t="s">
        <v>772</v>
      </c>
    </row>
    <row r="1023" spans="1:6" ht="12.75">
      <c r="A1023" t="s">
        <v>555</v>
      </c>
      <c r="B1023" t="s">
        <v>185</v>
      </c>
      <c r="C1023" t="s">
        <v>185</v>
      </c>
      <c r="D1023">
        <v>5800000</v>
      </c>
      <c r="E1023">
        <v>3712000</v>
      </c>
      <c r="F1023" s="1" t="s">
        <v>772</v>
      </c>
    </row>
    <row r="1024" spans="1:6" ht="12.75">
      <c r="A1024" t="s">
        <v>556</v>
      </c>
      <c r="B1024" t="s">
        <v>185</v>
      </c>
      <c r="C1024" t="s">
        <v>185</v>
      </c>
      <c r="D1024">
        <v>5000000</v>
      </c>
      <c r="E1024">
        <v>3575000</v>
      </c>
      <c r="F1024" s="1" t="s">
        <v>772</v>
      </c>
    </row>
    <row r="1025" spans="1:6" ht="12.75">
      <c r="A1025" t="s">
        <v>557</v>
      </c>
      <c r="B1025" t="s">
        <v>185</v>
      </c>
      <c r="C1025" t="s">
        <v>185</v>
      </c>
      <c r="D1025">
        <v>123954</v>
      </c>
      <c r="E1025">
        <v>21072</v>
      </c>
      <c r="F1025" s="1" t="s">
        <v>772</v>
      </c>
    </row>
    <row r="1026" spans="1:6" ht="12.75">
      <c r="A1026" t="s">
        <v>558</v>
      </c>
      <c r="B1026" t="s">
        <v>150</v>
      </c>
      <c r="C1026" t="s">
        <v>150</v>
      </c>
      <c r="D1026">
        <v>26820115</v>
      </c>
      <c r="E1026">
        <v>1206905</v>
      </c>
      <c r="F1026" s="1" t="s">
        <v>772</v>
      </c>
    </row>
    <row r="1027" spans="1:6" ht="12.75">
      <c r="A1027" t="s">
        <v>559</v>
      </c>
      <c r="B1027" t="s">
        <v>152</v>
      </c>
      <c r="C1027" t="s">
        <v>152</v>
      </c>
      <c r="D1027">
        <v>5475000</v>
      </c>
      <c r="E1027">
        <v>4236281</v>
      </c>
      <c r="F1027" s="1" t="s">
        <v>772</v>
      </c>
    </row>
    <row r="1028" spans="1:6" ht="12.75">
      <c r="A1028" t="s">
        <v>560</v>
      </c>
      <c r="B1028" t="s">
        <v>152</v>
      </c>
      <c r="C1028" t="s">
        <v>152</v>
      </c>
      <c r="D1028">
        <v>575000</v>
      </c>
      <c r="E1028">
        <v>524688</v>
      </c>
      <c r="F1028" s="1" t="s">
        <v>772</v>
      </c>
    </row>
    <row r="1029" spans="1:6" ht="12.75">
      <c r="A1029" t="s">
        <v>561</v>
      </c>
      <c r="B1029" t="s">
        <v>465</v>
      </c>
      <c r="C1029" t="s">
        <v>465</v>
      </c>
      <c r="D1029">
        <v>124700</v>
      </c>
      <c r="E1029">
        <v>2755870</v>
      </c>
      <c r="F1029" s="1" t="s">
        <v>772</v>
      </c>
    </row>
    <row r="1030" spans="1:6" ht="12.75">
      <c r="A1030" t="s">
        <v>562</v>
      </c>
      <c r="B1030" t="s">
        <v>185</v>
      </c>
      <c r="C1030" t="s">
        <v>185</v>
      </c>
      <c r="D1030">
        <v>3620500</v>
      </c>
      <c r="E1030">
        <v>3077425</v>
      </c>
      <c r="F1030" s="1" t="s">
        <v>772</v>
      </c>
    </row>
    <row r="1031" spans="1:6" ht="12.75">
      <c r="A1031" t="s">
        <v>563</v>
      </c>
      <c r="B1031" t="s">
        <v>152</v>
      </c>
      <c r="C1031" t="s">
        <v>152</v>
      </c>
      <c r="D1031">
        <v>4590000</v>
      </c>
      <c r="E1031">
        <v>3855600</v>
      </c>
      <c r="F1031" s="1" t="s">
        <v>772</v>
      </c>
    </row>
    <row r="1032" spans="1:6" ht="12.75">
      <c r="A1032" t="s">
        <v>564</v>
      </c>
      <c r="B1032" t="s">
        <v>150</v>
      </c>
      <c r="C1032" t="s">
        <v>150</v>
      </c>
      <c r="D1032">
        <v>10000000</v>
      </c>
      <c r="E1032">
        <v>9992000</v>
      </c>
      <c r="F1032" s="1" t="s">
        <v>772</v>
      </c>
    </row>
    <row r="1033" spans="1:6" ht="12.75">
      <c r="A1033" t="s">
        <v>565</v>
      </c>
      <c r="B1033" t="s">
        <v>150</v>
      </c>
      <c r="C1033" t="s">
        <v>150</v>
      </c>
      <c r="D1033">
        <v>4000000</v>
      </c>
      <c r="E1033">
        <v>4000000</v>
      </c>
      <c r="F1033" s="1" t="s">
        <v>772</v>
      </c>
    </row>
    <row r="1034" spans="1:6" ht="12.75">
      <c r="A1034" t="s">
        <v>566</v>
      </c>
      <c r="B1034" t="s">
        <v>150</v>
      </c>
      <c r="C1034" t="s">
        <v>150</v>
      </c>
      <c r="D1034">
        <v>683266</v>
      </c>
      <c r="E1034">
        <v>661402</v>
      </c>
      <c r="F1034" s="1" t="s">
        <v>772</v>
      </c>
    </row>
    <row r="1035" spans="1:6" ht="12.75">
      <c r="A1035" t="s">
        <v>567</v>
      </c>
      <c r="B1035" t="s">
        <v>185</v>
      </c>
      <c r="C1035" t="s">
        <v>185</v>
      </c>
      <c r="D1035">
        <v>10000000</v>
      </c>
      <c r="E1035">
        <v>6450000</v>
      </c>
      <c r="F1035" s="1" t="s">
        <v>772</v>
      </c>
    </row>
    <row r="1036" spans="1:6" ht="12.75">
      <c r="A1036" t="s">
        <v>568</v>
      </c>
      <c r="B1036" t="s">
        <v>185</v>
      </c>
      <c r="C1036" t="s">
        <v>185</v>
      </c>
      <c r="D1036">
        <v>16000000</v>
      </c>
      <c r="E1036">
        <v>9200000</v>
      </c>
      <c r="F1036" s="1" t="s">
        <v>772</v>
      </c>
    </row>
    <row r="1037" spans="1:6" ht="12.75">
      <c r="A1037" t="s">
        <v>569</v>
      </c>
      <c r="B1037" t="s">
        <v>185</v>
      </c>
      <c r="C1037" t="s">
        <v>185</v>
      </c>
      <c r="D1037">
        <v>5000000</v>
      </c>
      <c r="E1037">
        <v>4177300</v>
      </c>
      <c r="F1037" s="1" t="s">
        <v>772</v>
      </c>
    </row>
    <row r="1038" spans="1:6" ht="12.75">
      <c r="A1038" t="s">
        <v>570</v>
      </c>
      <c r="B1038" t="s">
        <v>185</v>
      </c>
      <c r="C1038" t="s">
        <v>185</v>
      </c>
      <c r="D1038">
        <v>4786000</v>
      </c>
      <c r="E1038">
        <v>2847670</v>
      </c>
      <c r="F1038" s="1" t="s">
        <v>772</v>
      </c>
    </row>
    <row r="1039" spans="1:6" ht="12.75">
      <c r="A1039" t="s">
        <v>571</v>
      </c>
      <c r="B1039" t="s">
        <v>185</v>
      </c>
      <c r="C1039" t="s">
        <v>185</v>
      </c>
      <c r="D1039">
        <v>8401000</v>
      </c>
      <c r="E1039">
        <v>2774262</v>
      </c>
      <c r="F1039" s="1" t="s">
        <v>772</v>
      </c>
    </row>
    <row r="1040" spans="1:6" ht="12.75">
      <c r="A1040" t="s">
        <v>572</v>
      </c>
      <c r="B1040" t="s">
        <v>270</v>
      </c>
      <c r="C1040" t="s">
        <v>150</v>
      </c>
      <c r="D1040">
        <v>5000</v>
      </c>
      <c r="E1040">
        <v>4900000</v>
      </c>
      <c r="F1040" s="1" t="s">
        <v>772</v>
      </c>
    </row>
    <row r="1041" spans="1:6" ht="12.75">
      <c r="A1041" t="s">
        <v>573</v>
      </c>
      <c r="B1041" t="s">
        <v>150</v>
      </c>
      <c r="C1041" t="s">
        <v>150</v>
      </c>
      <c r="D1041">
        <v>3500000</v>
      </c>
      <c r="E1041">
        <v>2940000</v>
      </c>
      <c r="F1041" s="1" t="s">
        <v>772</v>
      </c>
    </row>
    <row r="1042" spans="1:6" ht="12.75">
      <c r="A1042" t="s">
        <v>213</v>
      </c>
      <c r="B1042" t="s">
        <v>185</v>
      </c>
      <c r="C1042" t="s">
        <v>185</v>
      </c>
      <c r="D1042">
        <v>10007204</v>
      </c>
      <c r="E1042">
        <v>283904</v>
      </c>
      <c r="F1042" s="1" t="s">
        <v>772</v>
      </c>
    </row>
    <row r="1043" spans="1:6" ht="12.75">
      <c r="A1043" t="s">
        <v>214</v>
      </c>
      <c r="B1043" t="s">
        <v>185</v>
      </c>
      <c r="C1043" t="s">
        <v>185</v>
      </c>
      <c r="D1043">
        <v>8298899</v>
      </c>
      <c r="E1043">
        <v>197099</v>
      </c>
      <c r="F1043" s="1" t="s">
        <v>772</v>
      </c>
    </row>
    <row r="1044" spans="1:6" ht="12.75">
      <c r="A1044" t="s">
        <v>215</v>
      </c>
      <c r="B1044" t="s">
        <v>185</v>
      </c>
      <c r="C1044" t="s">
        <v>185</v>
      </c>
      <c r="D1044">
        <v>90294087</v>
      </c>
      <c r="E1044">
        <v>2257352</v>
      </c>
      <c r="F1044" s="1" t="s">
        <v>772</v>
      </c>
    </row>
    <row r="1045" spans="1:6" ht="12.75">
      <c r="A1045" t="s">
        <v>574</v>
      </c>
      <c r="B1045" t="s">
        <v>185</v>
      </c>
      <c r="C1045" t="s">
        <v>185</v>
      </c>
      <c r="D1045">
        <v>2000000</v>
      </c>
      <c r="E1045">
        <v>1845320</v>
      </c>
      <c r="F1045" s="1" t="s">
        <v>772</v>
      </c>
    </row>
    <row r="1046" spans="1:6" ht="12.75">
      <c r="A1046" t="s">
        <v>575</v>
      </c>
      <c r="B1046" t="s">
        <v>185</v>
      </c>
      <c r="C1046" t="s">
        <v>185</v>
      </c>
      <c r="D1046">
        <v>2000000</v>
      </c>
      <c r="E1046">
        <v>1683760</v>
      </c>
      <c r="F1046" s="1" t="s">
        <v>772</v>
      </c>
    </row>
    <row r="1047" spans="1:6" ht="12.75">
      <c r="A1047" t="s">
        <v>576</v>
      </c>
      <c r="B1047" t="s">
        <v>185</v>
      </c>
      <c r="C1047" t="s">
        <v>185</v>
      </c>
      <c r="D1047">
        <v>11000000</v>
      </c>
      <c r="E1047">
        <v>2047100</v>
      </c>
      <c r="F1047" s="1" t="s">
        <v>772</v>
      </c>
    </row>
    <row r="1048" spans="1:6" ht="12.75">
      <c r="A1048" t="s">
        <v>577</v>
      </c>
      <c r="B1048" t="s">
        <v>185</v>
      </c>
      <c r="C1048" t="s">
        <v>185</v>
      </c>
      <c r="D1048">
        <v>5705684</v>
      </c>
      <c r="E1048">
        <v>3508996</v>
      </c>
      <c r="F1048" s="1" t="s">
        <v>772</v>
      </c>
    </row>
    <row r="1049" spans="1:6" ht="12.75">
      <c r="A1049" t="s">
        <v>578</v>
      </c>
      <c r="B1049" t="s">
        <v>185</v>
      </c>
      <c r="C1049" t="s">
        <v>185</v>
      </c>
      <c r="D1049">
        <v>6536794</v>
      </c>
      <c r="E1049">
        <v>3899590</v>
      </c>
      <c r="F1049" s="1" t="s">
        <v>772</v>
      </c>
    </row>
    <row r="1050" spans="1:6" ht="12.75">
      <c r="A1050" t="s">
        <v>579</v>
      </c>
      <c r="B1050" t="s">
        <v>270</v>
      </c>
      <c r="C1050" t="s">
        <v>185</v>
      </c>
      <c r="D1050">
        <v>16</v>
      </c>
      <c r="E1050">
        <v>1</v>
      </c>
      <c r="F1050" s="1" t="s">
        <v>772</v>
      </c>
    </row>
    <row r="1051" spans="1:6" ht="12.75">
      <c r="A1051" t="s">
        <v>580</v>
      </c>
      <c r="B1051" t="s">
        <v>185</v>
      </c>
      <c r="C1051" t="s">
        <v>185</v>
      </c>
      <c r="D1051">
        <v>11679000</v>
      </c>
      <c r="E1051">
        <v>4832186</v>
      </c>
      <c r="F1051" s="1" t="s">
        <v>772</v>
      </c>
    </row>
    <row r="1052" spans="1:6" ht="12.75">
      <c r="A1052" t="s">
        <v>581</v>
      </c>
      <c r="B1052" t="s">
        <v>465</v>
      </c>
      <c r="C1052" t="s">
        <v>465</v>
      </c>
      <c r="D1052">
        <v>267600</v>
      </c>
      <c r="E1052">
        <v>842940</v>
      </c>
      <c r="F1052" s="1" t="s">
        <v>772</v>
      </c>
    </row>
    <row r="1053" spans="1:6" ht="12.75">
      <c r="A1053" t="s">
        <v>582</v>
      </c>
      <c r="B1053" t="s">
        <v>465</v>
      </c>
      <c r="C1053" t="s">
        <v>465</v>
      </c>
      <c r="D1053">
        <v>31100</v>
      </c>
      <c r="E1053">
        <v>1159719</v>
      </c>
      <c r="F1053" s="1" t="s">
        <v>772</v>
      </c>
    </row>
    <row r="1054" spans="1:6" ht="12.75">
      <c r="A1054" t="s">
        <v>583</v>
      </c>
      <c r="B1054" t="s">
        <v>270</v>
      </c>
      <c r="C1054" t="s">
        <v>150</v>
      </c>
      <c r="D1054">
        <v>3000</v>
      </c>
      <c r="E1054">
        <v>2970000</v>
      </c>
      <c r="F1054" s="1" t="s">
        <v>772</v>
      </c>
    </row>
    <row r="1055" spans="1:6" ht="12.75">
      <c r="A1055" t="s">
        <v>584</v>
      </c>
      <c r="B1055" t="s">
        <v>150</v>
      </c>
      <c r="C1055" t="s">
        <v>150</v>
      </c>
      <c r="D1055">
        <v>5737780</v>
      </c>
      <c r="E1055">
        <v>5536957</v>
      </c>
      <c r="F1055" s="1" t="s">
        <v>772</v>
      </c>
    </row>
    <row r="1056" spans="1:6" ht="12.75">
      <c r="A1056" t="s">
        <v>585</v>
      </c>
      <c r="B1056" t="s">
        <v>150</v>
      </c>
      <c r="C1056" t="s">
        <v>150</v>
      </c>
      <c r="D1056">
        <v>4000000</v>
      </c>
      <c r="E1056">
        <v>3315000</v>
      </c>
      <c r="F1056" s="1" t="s">
        <v>772</v>
      </c>
    </row>
    <row r="1057" spans="1:6" ht="12.75">
      <c r="A1057" t="s">
        <v>586</v>
      </c>
      <c r="B1057" t="s">
        <v>152</v>
      </c>
      <c r="C1057" t="s">
        <v>152</v>
      </c>
      <c r="D1057">
        <v>3883000</v>
      </c>
      <c r="E1057">
        <v>1164900</v>
      </c>
      <c r="F1057" s="1" t="s">
        <v>772</v>
      </c>
    </row>
    <row r="1058" spans="1:6" ht="12.75">
      <c r="A1058" t="s">
        <v>587</v>
      </c>
      <c r="B1058" t="s">
        <v>465</v>
      </c>
      <c r="C1058" t="s">
        <v>465</v>
      </c>
      <c r="D1058">
        <v>19500</v>
      </c>
      <c r="E1058">
        <v>281970</v>
      </c>
      <c r="F1058" s="1" t="s">
        <v>772</v>
      </c>
    </row>
    <row r="1059" spans="1:6" ht="12.75">
      <c r="A1059" t="s">
        <v>588</v>
      </c>
      <c r="B1059" t="s">
        <v>152</v>
      </c>
      <c r="C1059" t="s">
        <v>150</v>
      </c>
      <c r="D1059">
        <v>6000000</v>
      </c>
      <c r="E1059">
        <v>3090000</v>
      </c>
      <c r="F1059" s="1" t="s">
        <v>772</v>
      </c>
    </row>
    <row r="1060" spans="1:6" ht="12.75">
      <c r="A1060" t="s">
        <v>589</v>
      </c>
      <c r="B1060" t="s">
        <v>185</v>
      </c>
      <c r="C1060" t="s">
        <v>185</v>
      </c>
      <c r="D1060">
        <v>2700000</v>
      </c>
      <c r="E1060">
        <v>2700000</v>
      </c>
      <c r="F1060" s="1" t="s">
        <v>772</v>
      </c>
    </row>
    <row r="1061" spans="1:6" ht="12.75">
      <c r="A1061" t="s">
        <v>590</v>
      </c>
      <c r="B1061" t="s">
        <v>185</v>
      </c>
      <c r="C1061" t="s">
        <v>185</v>
      </c>
      <c r="D1061">
        <v>1600000</v>
      </c>
      <c r="E1061">
        <v>1509600</v>
      </c>
      <c r="F1061" s="1" t="s">
        <v>772</v>
      </c>
    </row>
    <row r="1062" spans="1:6" ht="12.75">
      <c r="A1062" t="s">
        <v>591</v>
      </c>
      <c r="B1062" t="s">
        <v>270</v>
      </c>
      <c r="C1062" t="s">
        <v>185</v>
      </c>
      <c r="D1062">
        <v>127133</v>
      </c>
      <c r="E1062">
        <v>3455094</v>
      </c>
      <c r="F1062" s="1" t="s">
        <v>772</v>
      </c>
    </row>
    <row r="1063" spans="1:6" ht="12.75">
      <c r="A1063" t="s">
        <v>592</v>
      </c>
      <c r="B1063" t="s">
        <v>185</v>
      </c>
      <c r="C1063" t="s">
        <v>185</v>
      </c>
      <c r="D1063">
        <v>184052701</v>
      </c>
      <c r="E1063">
        <v>7362108</v>
      </c>
      <c r="F1063" s="1" t="s">
        <v>772</v>
      </c>
    </row>
    <row r="1064" spans="1:6" ht="12.75">
      <c r="A1064" t="s">
        <v>593</v>
      </c>
      <c r="B1064" t="s">
        <v>465</v>
      </c>
      <c r="C1064" t="s">
        <v>465</v>
      </c>
      <c r="D1064">
        <v>189600</v>
      </c>
      <c r="E1064">
        <v>2819352</v>
      </c>
      <c r="F1064" s="1" t="s">
        <v>772</v>
      </c>
    </row>
    <row r="1065" spans="1:6" ht="12.75">
      <c r="A1065" t="s">
        <v>594</v>
      </c>
      <c r="B1065" t="s">
        <v>465</v>
      </c>
      <c r="C1065" t="s">
        <v>465</v>
      </c>
      <c r="D1065">
        <v>161700</v>
      </c>
      <c r="E1065">
        <v>1762530</v>
      </c>
      <c r="F1065" s="1" t="s">
        <v>772</v>
      </c>
    </row>
    <row r="1066" spans="1:6" ht="12.75">
      <c r="A1066" t="s">
        <v>595</v>
      </c>
      <c r="B1066" t="s">
        <v>152</v>
      </c>
      <c r="C1066" t="s">
        <v>152</v>
      </c>
      <c r="D1066">
        <v>11275000</v>
      </c>
      <c r="E1066">
        <v>3382500</v>
      </c>
      <c r="F1066" s="1" t="s">
        <v>772</v>
      </c>
    </row>
    <row r="1067" spans="1:6" ht="12.75">
      <c r="A1067" t="s">
        <v>596</v>
      </c>
      <c r="B1067" t="s">
        <v>465</v>
      </c>
      <c r="C1067" t="s">
        <v>465</v>
      </c>
      <c r="D1067">
        <v>111695</v>
      </c>
      <c r="E1067">
        <v>893560</v>
      </c>
      <c r="F1067" s="1" t="s">
        <v>772</v>
      </c>
    </row>
    <row r="1068" spans="1:6" ht="12.75">
      <c r="A1068" t="s">
        <v>597</v>
      </c>
      <c r="B1068" t="s">
        <v>152</v>
      </c>
      <c r="C1068" t="s">
        <v>152</v>
      </c>
      <c r="D1068">
        <v>3445000</v>
      </c>
      <c r="E1068">
        <v>2420112</v>
      </c>
      <c r="F1068" s="1" t="s">
        <v>772</v>
      </c>
    </row>
    <row r="1069" spans="1:6" ht="12.75">
      <c r="A1069" t="s">
        <v>598</v>
      </c>
      <c r="B1069" t="s">
        <v>465</v>
      </c>
      <c r="C1069" t="s">
        <v>465</v>
      </c>
      <c r="D1069">
        <v>13800</v>
      </c>
      <c r="E1069">
        <v>276000</v>
      </c>
      <c r="F1069" s="1" t="s">
        <v>772</v>
      </c>
    </row>
    <row r="1070" spans="1:6" ht="12.75">
      <c r="A1070" t="s">
        <v>599</v>
      </c>
      <c r="B1070" t="s">
        <v>152</v>
      </c>
      <c r="C1070" t="s">
        <v>152</v>
      </c>
      <c r="D1070">
        <v>1950000</v>
      </c>
      <c r="E1070">
        <v>448500</v>
      </c>
      <c r="F1070" s="1" t="s">
        <v>772</v>
      </c>
    </row>
    <row r="1071" spans="1:6" ht="12.75">
      <c r="A1071" t="s">
        <v>600</v>
      </c>
      <c r="B1071" t="s">
        <v>270</v>
      </c>
      <c r="C1071" t="s">
        <v>150</v>
      </c>
      <c r="D1071">
        <v>5000</v>
      </c>
      <c r="E1071">
        <v>3550000</v>
      </c>
      <c r="F1071" s="1" t="s">
        <v>772</v>
      </c>
    </row>
    <row r="1072" spans="1:6" ht="12.75">
      <c r="A1072" t="s">
        <v>601</v>
      </c>
      <c r="B1072" t="s">
        <v>150</v>
      </c>
      <c r="C1072" t="s">
        <v>150</v>
      </c>
      <c r="D1072">
        <v>3000000</v>
      </c>
      <c r="E1072">
        <v>2340000</v>
      </c>
      <c r="F1072" s="1" t="s">
        <v>772</v>
      </c>
    </row>
    <row r="1073" spans="1:6" ht="12.75">
      <c r="A1073" t="s">
        <v>602</v>
      </c>
      <c r="B1073" t="s">
        <v>150</v>
      </c>
      <c r="C1073" t="s">
        <v>150</v>
      </c>
      <c r="D1073">
        <v>5000000</v>
      </c>
      <c r="E1073">
        <v>5000000</v>
      </c>
      <c r="F1073" s="1" t="s">
        <v>772</v>
      </c>
    </row>
    <row r="1074" spans="1:6" ht="12.75">
      <c r="A1074" t="s">
        <v>603</v>
      </c>
      <c r="B1074" t="s">
        <v>152</v>
      </c>
      <c r="C1074" t="s">
        <v>152</v>
      </c>
      <c r="D1074">
        <v>7825000</v>
      </c>
      <c r="E1074">
        <v>7296812</v>
      </c>
      <c r="F1074" s="1" t="s">
        <v>772</v>
      </c>
    </row>
    <row r="1075" spans="1:6" ht="12.75">
      <c r="A1075" t="s">
        <v>604</v>
      </c>
      <c r="B1075" t="s">
        <v>150</v>
      </c>
      <c r="C1075" t="s">
        <v>150</v>
      </c>
      <c r="D1075">
        <v>37000000</v>
      </c>
      <c r="E1075">
        <v>17760000</v>
      </c>
      <c r="F1075" s="1" t="s">
        <v>772</v>
      </c>
    </row>
    <row r="1076" spans="1:6" ht="12.75">
      <c r="A1076" t="s">
        <v>605</v>
      </c>
      <c r="B1076" t="s">
        <v>152</v>
      </c>
      <c r="C1076" t="s">
        <v>152</v>
      </c>
      <c r="D1076">
        <v>5000000</v>
      </c>
      <c r="E1076">
        <v>5093750</v>
      </c>
      <c r="F1076" s="1" t="s">
        <v>772</v>
      </c>
    </row>
    <row r="1077" spans="1:6" ht="12.75">
      <c r="A1077" t="s">
        <v>606</v>
      </c>
      <c r="B1077" t="s">
        <v>465</v>
      </c>
      <c r="C1077" t="s">
        <v>465</v>
      </c>
      <c r="D1077">
        <v>21500</v>
      </c>
      <c r="E1077">
        <v>1132620</v>
      </c>
      <c r="F1077" s="1" t="s">
        <v>772</v>
      </c>
    </row>
    <row r="1078" spans="1:6" ht="12.75">
      <c r="A1078" t="s">
        <v>607</v>
      </c>
      <c r="B1078" t="s">
        <v>465</v>
      </c>
      <c r="C1078" t="s">
        <v>465</v>
      </c>
      <c r="D1078">
        <v>65600</v>
      </c>
      <c r="E1078">
        <v>1799408</v>
      </c>
      <c r="F1078" s="1" t="s">
        <v>772</v>
      </c>
    </row>
    <row r="1079" spans="1:6" ht="12.75">
      <c r="A1079" t="s">
        <v>608</v>
      </c>
      <c r="B1079" t="s">
        <v>270</v>
      </c>
      <c r="C1079" t="s">
        <v>150</v>
      </c>
      <c r="D1079">
        <v>5250</v>
      </c>
      <c r="E1079">
        <v>4830000</v>
      </c>
      <c r="F1079" s="1" t="s">
        <v>772</v>
      </c>
    </row>
    <row r="1080" spans="1:6" ht="12.75">
      <c r="A1080" t="s">
        <v>609</v>
      </c>
      <c r="B1080" t="s">
        <v>150</v>
      </c>
      <c r="C1080" t="s">
        <v>150</v>
      </c>
      <c r="D1080">
        <v>5500000</v>
      </c>
      <c r="E1080">
        <v>5121875</v>
      </c>
      <c r="F1080" s="1" t="s">
        <v>772</v>
      </c>
    </row>
    <row r="1081" spans="1:6" ht="12.75">
      <c r="A1081" t="s">
        <v>610</v>
      </c>
      <c r="B1081" t="s">
        <v>150</v>
      </c>
      <c r="C1081" t="s">
        <v>150</v>
      </c>
      <c r="D1081">
        <v>3249160</v>
      </c>
      <c r="E1081">
        <v>2821928</v>
      </c>
      <c r="F1081" s="1" t="s">
        <v>772</v>
      </c>
    </row>
    <row r="1082" spans="1:6" ht="12.75">
      <c r="A1082" t="s">
        <v>611</v>
      </c>
      <c r="B1082" t="s">
        <v>150</v>
      </c>
      <c r="C1082" t="s">
        <v>150</v>
      </c>
      <c r="D1082">
        <v>5250000</v>
      </c>
      <c r="E1082">
        <v>4830000</v>
      </c>
      <c r="F1082" s="1" t="s">
        <v>772</v>
      </c>
    </row>
    <row r="1083" spans="1:6" ht="12.75">
      <c r="A1083" t="s">
        <v>612</v>
      </c>
      <c r="B1083" t="s">
        <v>150</v>
      </c>
      <c r="C1083" t="s">
        <v>150</v>
      </c>
      <c r="D1083">
        <v>10000000</v>
      </c>
      <c r="E1083">
        <v>9150000</v>
      </c>
      <c r="F1083" s="1" t="s">
        <v>772</v>
      </c>
    </row>
    <row r="1084" spans="1:6" ht="12.75">
      <c r="A1084" t="s">
        <v>613</v>
      </c>
      <c r="B1084" t="s">
        <v>465</v>
      </c>
      <c r="C1084" t="s">
        <v>465</v>
      </c>
      <c r="D1084">
        <v>8500</v>
      </c>
      <c r="E1084">
        <v>743495</v>
      </c>
      <c r="F1084" s="1" t="s">
        <v>772</v>
      </c>
    </row>
    <row r="1085" spans="1:6" ht="12.75">
      <c r="A1085" t="s">
        <v>614</v>
      </c>
      <c r="B1085" t="s">
        <v>150</v>
      </c>
      <c r="C1085" t="s">
        <v>150</v>
      </c>
      <c r="D1085">
        <v>3400000</v>
      </c>
      <c r="E1085">
        <v>3157750</v>
      </c>
      <c r="F1085" s="1" t="s">
        <v>772</v>
      </c>
    </row>
    <row r="1086" spans="1:6" ht="12.75">
      <c r="A1086" t="s">
        <v>615</v>
      </c>
      <c r="B1086" t="s">
        <v>152</v>
      </c>
      <c r="C1086" t="s">
        <v>152</v>
      </c>
      <c r="D1086">
        <v>3075000</v>
      </c>
      <c r="E1086">
        <v>3151875</v>
      </c>
      <c r="F1086" s="1" t="s">
        <v>772</v>
      </c>
    </row>
    <row r="1087" spans="1:6" ht="12.75">
      <c r="A1087" t="s">
        <v>616</v>
      </c>
      <c r="B1087" t="s">
        <v>150</v>
      </c>
      <c r="C1087" t="s">
        <v>150</v>
      </c>
      <c r="D1087">
        <v>3871579</v>
      </c>
      <c r="E1087">
        <v>1161474</v>
      </c>
      <c r="F1087" s="1" t="s">
        <v>772</v>
      </c>
    </row>
    <row r="1088" spans="1:6" ht="12.75">
      <c r="A1088" t="s">
        <v>617</v>
      </c>
      <c r="B1088" t="s">
        <v>150</v>
      </c>
      <c r="C1088" t="s">
        <v>150</v>
      </c>
      <c r="D1088">
        <v>4740708</v>
      </c>
      <c r="E1088">
        <v>1374805</v>
      </c>
      <c r="F1088" s="1" t="s">
        <v>772</v>
      </c>
    </row>
    <row r="1089" spans="1:6" ht="12.75">
      <c r="A1089" t="s">
        <v>618</v>
      </c>
      <c r="B1089" t="s">
        <v>150</v>
      </c>
      <c r="C1089" t="s">
        <v>150</v>
      </c>
      <c r="D1089">
        <v>17233089</v>
      </c>
      <c r="E1089">
        <v>667782</v>
      </c>
      <c r="F1089" s="1" t="s">
        <v>772</v>
      </c>
    </row>
    <row r="1090" spans="1:6" ht="12.75">
      <c r="A1090" t="s">
        <v>619</v>
      </c>
      <c r="B1090" t="s">
        <v>152</v>
      </c>
      <c r="C1090" t="s">
        <v>150</v>
      </c>
      <c r="D1090">
        <v>5000000</v>
      </c>
      <c r="E1090">
        <v>4550000</v>
      </c>
      <c r="F1090" s="1" t="s">
        <v>772</v>
      </c>
    </row>
    <row r="1091" spans="1:6" ht="12.75">
      <c r="A1091" t="s">
        <v>620</v>
      </c>
      <c r="B1091" t="s">
        <v>465</v>
      </c>
      <c r="C1091" t="s">
        <v>465</v>
      </c>
      <c r="D1091">
        <v>73300</v>
      </c>
      <c r="E1091">
        <v>744728</v>
      </c>
      <c r="F1091" s="1" t="s">
        <v>772</v>
      </c>
    </row>
    <row r="1092" spans="1:6" ht="12.75">
      <c r="A1092" t="s">
        <v>621</v>
      </c>
      <c r="B1092" t="s">
        <v>185</v>
      </c>
      <c r="C1092" t="s">
        <v>185</v>
      </c>
      <c r="D1092">
        <v>3500000</v>
      </c>
      <c r="E1092">
        <v>2625000</v>
      </c>
      <c r="F1092" s="1" t="s">
        <v>772</v>
      </c>
    </row>
    <row r="1093" spans="1:6" ht="12.75">
      <c r="A1093" t="s">
        <v>622</v>
      </c>
      <c r="B1093" t="s">
        <v>185</v>
      </c>
      <c r="C1093" t="s">
        <v>185</v>
      </c>
      <c r="D1093">
        <v>12000000</v>
      </c>
      <c r="E1093">
        <v>9720000</v>
      </c>
      <c r="F1093" s="1" t="s">
        <v>772</v>
      </c>
    </row>
    <row r="1094" spans="1:6" ht="12.75">
      <c r="A1094" t="s">
        <v>623</v>
      </c>
      <c r="B1094" t="s">
        <v>185</v>
      </c>
      <c r="C1094" t="s">
        <v>185</v>
      </c>
      <c r="D1094">
        <v>8400000</v>
      </c>
      <c r="E1094">
        <v>5569032</v>
      </c>
      <c r="F1094" s="1" t="s">
        <v>772</v>
      </c>
    </row>
    <row r="1095" spans="1:6" ht="12.75">
      <c r="A1095" t="s">
        <v>624</v>
      </c>
      <c r="B1095" t="s">
        <v>185</v>
      </c>
      <c r="C1095" t="s">
        <v>185</v>
      </c>
      <c r="D1095">
        <v>3600000</v>
      </c>
      <c r="E1095">
        <v>2736000</v>
      </c>
      <c r="F1095" s="1" t="s">
        <v>772</v>
      </c>
    </row>
    <row r="1096" spans="1:6" ht="12.75">
      <c r="A1096" t="s">
        <v>625</v>
      </c>
      <c r="B1096" t="s">
        <v>465</v>
      </c>
      <c r="C1096" t="s">
        <v>465</v>
      </c>
      <c r="D1096">
        <v>294400</v>
      </c>
      <c r="E1096">
        <v>2631936</v>
      </c>
      <c r="F1096" s="1" t="s">
        <v>772</v>
      </c>
    </row>
    <row r="1097" spans="1:6" ht="12.75">
      <c r="A1097" t="s">
        <v>626</v>
      </c>
      <c r="B1097" t="s">
        <v>152</v>
      </c>
      <c r="C1097" t="s">
        <v>152</v>
      </c>
      <c r="D1097">
        <v>9950000</v>
      </c>
      <c r="E1097">
        <v>6815750</v>
      </c>
      <c r="F1097" s="1" t="s">
        <v>772</v>
      </c>
    </row>
    <row r="1098" spans="1:6" ht="12.75">
      <c r="A1098" t="s">
        <v>627</v>
      </c>
      <c r="B1098" t="s">
        <v>465</v>
      </c>
      <c r="C1098" t="s">
        <v>465</v>
      </c>
      <c r="D1098">
        <v>69900</v>
      </c>
      <c r="E1098">
        <v>2747070</v>
      </c>
      <c r="F1098" s="1" t="s">
        <v>772</v>
      </c>
    </row>
    <row r="1099" spans="1:6" ht="12.75">
      <c r="A1099" t="s">
        <v>628</v>
      </c>
      <c r="B1099" t="s">
        <v>465</v>
      </c>
      <c r="C1099" t="s">
        <v>465</v>
      </c>
      <c r="D1099">
        <v>10000</v>
      </c>
      <c r="E1099">
        <v>468000</v>
      </c>
      <c r="F1099" s="1" t="s">
        <v>772</v>
      </c>
    </row>
    <row r="1100" spans="1:6" ht="12.75">
      <c r="A1100" t="s">
        <v>629</v>
      </c>
      <c r="B1100" t="s">
        <v>270</v>
      </c>
      <c r="C1100" t="s">
        <v>150</v>
      </c>
      <c r="D1100">
        <v>3600</v>
      </c>
      <c r="E1100">
        <v>3456000</v>
      </c>
      <c r="F1100" s="1" t="s">
        <v>772</v>
      </c>
    </row>
    <row r="1101" spans="1:6" ht="12.75">
      <c r="A1101" t="s">
        <v>630</v>
      </c>
      <c r="B1101" t="s">
        <v>152</v>
      </c>
      <c r="C1101" t="s">
        <v>152</v>
      </c>
      <c r="D1101">
        <v>2200000</v>
      </c>
      <c r="E1101">
        <v>2046000</v>
      </c>
      <c r="F1101" s="1" t="s">
        <v>772</v>
      </c>
    </row>
    <row r="1102" spans="1:6" ht="12.75">
      <c r="A1102" t="s">
        <v>631</v>
      </c>
      <c r="B1102" t="s">
        <v>185</v>
      </c>
      <c r="C1102" t="s">
        <v>185</v>
      </c>
      <c r="D1102">
        <v>414603537</v>
      </c>
      <c r="E1102">
        <v>9913171</v>
      </c>
      <c r="F1102" s="1" t="s">
        <v>772</v>
      </c>
    </row>
    <row r="1103" spans="1:6" ht="12.75">
      <c r="A1103" t="s">
        <v>632</v>
      </c>
      <c r="B1103" t="s">
        <v>185</v>
      </c>
      <c r="C1103" t="s">
        <v>185</v>
      </c>
      <c r="D1103">
        <v>622327189</v>
      </c>
      <c r="E1103">
        <v>8980181</v>
      </c>
      <c r="F1103" s="1" t="s">
        <v>772</v>
      </c>
    </row>
    <row r="1104" spans="1:6" ht="12.75">
      <c r="A1104" t="s">
        <v>633</v>
      </c>
      <c r="B1104" t="s">
        <v>150</v>
      </c>
      <c r="C1104" t="s">
        <v>150</v>
      </c>
      <c r="D1104">
        <v>1604770</v>
      </c>
      <c r="E1104">
        <v>1556627</v>
      </c>
      <c r="F1104" s="1" t="s">
        <v>772</v>
      </c>
    </row>
    <row r="1105" spans="1:6" ht="12.75">
      <c r="A1105" t="s">
        <v>634</v>
      </c>
      <c r="B1105" t="s">
        <v>150</v>
      </c>
      <c r="C1105" t="s">
        <v>150</v>
      </c>
      <c r="D1105">
        <v>4435000</v>
      </c>
      <c r="E1105">
        <v>3592350</v>
      </c>
      <c r="F1105" s="1" t="s">
        <v>772</v>
      </c>
    </row>
    <row r="1106" spans="1:6" ht="12.75">
      <c r="A1106" t="s">
        <v>635</v>
      </c>
      <c r="B1106" t="s">
        <v>465</v>
      </c>
      <c r="C1106" t="s">
        <v>465</v>
      </c>
      <c r="D1106">
        <v>34500</v>
      </c>
      <c r="E1106">
        <v>1689810</v>
      </c>
      <c r="F1106" s="1" t="s">
        <v>772</v>
      </c>
    </row>
    <row r="1107" spans="1:6" ht="12.75">
      <c r="A1107" t="s">
        <v>636</v>
      </c>
      <c r="B1107" t="s">
        <v>465</v>
      </c>
      <c r="C1107" t="s">
        <v>465</v>
      </c>
      <c r="D1107">
        <v>48220</v>
      </c>
      <c r="E1107">
        <v>904607</v>
      </c>
      <c r="F1107" s="1" t="s">
        <v>772</v>
      </c>
    </row>
    <row r="1108" spans="1:6" ht="12.75">
      <c r="A1108" t="s">
        <v>637</v>
      </c>
      <c r="B1108" t="s">
        <v>185</v>
      </c>
      <c r="C1108" t="s">
        <v>185</v>
      </c>
      <c r="D1108">
        <v>76456684</v>
      </c>
      <c r="E1108">
        <v>886898</v>
      </c>
      <c r="F1108" s="1" t="s">
        <v>772</v>
      </c>
    </row>
    <row r="1109" spans="1:6" ht="12.75">
      <c r="A1109" t="s">
        <v>638</v>
      </c>
      <c r="B1109" t="s">
        <v>152</v>
      </c>
      <c r="C1109" t="s">
        <v>152</v>
      </c>
      <c r="D1109">
        <v>5775000</v>
      </c>
      <c r="E1109">
        <v>4677750</v>
      </c>
      <c r="F1109" s="1" t="s">
        <v>772</v>
      </c>
    </row>
    <row r="1110" spans="1:6" ht="12.75">
      <c r="A1110" t="s">
        <v>639</v>
      </c>
      <c r="B1110" t="s">
        <v>150</v>
      </c>
      <c r="C1110" t="s">
        <v>150</v>
      </c>
      <c r="D1110">
        <v>5200000</v>
      </c>
      <c r="E1110">
        <v>2860000</v>
      </c>
      <c r="F1110" s="1" t="s">
        <v>772</v>
      </c>
    </row>
    <row r="1111" spans="1:6" ht="12.75">
      <c r="A1111" t="s">
        <v>640</v>
      </c>
      <c r="B1111" t="s">
        <v>185</v>
      </c>
      <c r="C1111" t="s">
        <v>185</v>
      </c>
      <c r="D1111">
        <v>1541180</v>
      </c>
      <c r="E1111">
        <v>1313856</v>
      </c>
      <c r="F1111" s="1" t="s">
        <v>772</v>
      </c>
    </row>
    <row r="1112" spans="1:6" ht="12.75">
      <c r="A1112" t="s">
        <v>247</v>
      </c>
      <c r="B1112" t="s">
        <v>150</v>
      </c>
      <c r="C1112" t="s">
        <v>150</v>
      </c>
      <c r="D1112">
        <v>4139000</v>
      </c>
      <c r="E1112">
        <v>2814520</v>
      </c>
      <c r="F1112" s="1" t="s">
        <v>772</v>
      </c>
    </row>
    <row r="1113" spans="1:6" ht="12.75">
      <c r="A1113" t="s">
        <v>641</v>
      </c>
      <c r="B1113" t="s">
        <v>465</v>
      </c>
      <c r="C1113" t="s">
        <v>465</v>
      </c>
      <c r="D1113">
        <v>523200</v>
      </c>
      <c r="E1113">
        <v>4578000</v>
      </c>
      <c r="F1113" s="1" t="s">
        <v>772</v>
      </c>
    </row>
    <row r="1114" spans="1:6" ht="12.75">
      <c r="A1114" t="s">
        <v>642</v>
      </c>
      <c r="B1114" t="s">
        <v>152</v>
      </c>
      <c r="C1114" t="s">
        <v>152</v>
      </c>
      <c r="D1114">
        <v>9575000</v>
      </c>
      <c r="E1114">
        <v>9071834</v>
      </c>
      <c r="F1114" s="1" t="s">
        <v>772</v>
      </c>
    </row>
    <row r="1115" spans="1:6" ht="12.75">
      <c r="A1115" t="s">
        <v>643</v>
      </c>
      <c r="B1115" t="s">
        <v>152</v>
      </c>
      <c r="C1115" t="s">
        <v>152</v>
      </c>
      <c r="D1115">
        <v>3675000</v>
      </c>
      <c r="E1115">
        <v>3564750</v>
      </c>
      <c r="F1115" s="1" t="s">
        <v>772</v>
      </c>
    </row>
    <row r="1116" spans="1:6" ht="12.75">
      <c r="A1116" t="s">
        <v>644</v>
      </c>
      <c r="B1116" t="s">
        <v>152</v>
      </c>
      <c r="C1116" t="s">
        <v>152</v>
      </c>
      <c r="D1116">
        <v>2800000</v>
      </c>
      <c r="E1116">
        <v>2548000</v>
      </c>
      <c r="F1116" s="1" t="s">
        <v>772</v>
      </c>
    </row>
    <row r="1117" spans="1:6" ht="12.75">
      <c r="A1117" t="s">
        <v>645</v>
      </c>
      <c r="B1117" t="s">
        <v>465</v>
      </c>
      <c r="C1117" t="s">
        <v>465</v>
      </c>
      <c r="D1117">
        <v>30100</v>
      </c>
      <c r="E1117">
        <v>1591989</v>
      </c>
      <c r="F1117" s="1" t="s">
        <v>772</v>
      </c>
    </row>
    <row r="1118" spans="1:6" ht="12.75">
      <c r="A1118" t="s">
        <v>646</v>
      </c>
      <c r="B1118" t="s">
        <v>152</v>
      </c>
      <c r="C1118" t="s">
        <v>150</v>
      </c>
      <c r="D1118">
        <v>1000000</v>
      </c>
      <c r="E1118">
        <v>710000</v>
      </c>
      <c r="F1118" s="1" t="s">
        <v>772</v>
      </c>
    </row>
    <row r="1119" spans="1:6" ht="12.75">
      <c r="A1119" t="s">
        <v>647</v>
      </c>
      <c r="B1119" t="s">
        <v>152</v>
      </c>
      <c r="C1119" t="s">
        <v>152</v>
      </c>
      <c r="D1119">
        <v>7825000</v>
      </c>
      <c r="E1119">
        <v>8020625</v>
      </c>
      <c r="F1119" s="1" t="s">
        <v>772</v>
      </c>
    </row>
    <row r="1120" spans="1:6" ht="12.75">
      <c r="A1120" t="s">
        <v>648</v>
      </c>
      <c r="B1120" t="s">
        <v>270</v>
      </c>
      <c r="C1120" t="s">
        <v>150</v>
      </c>
      <c r="D1120">
        <v>4000</v>
      </c>
      <c r="E1120">
        <v>2180000</v>
      </c>
      <c r="F1120" s="1" t="s">
        <v>772</v>
      </c>
    </row>
    <row r="1121" spans="1:6" ht="12.75">
      <c r="A1121" t="s">
        <v>649</v>
      </c>
      <c r="B1121" t="s">
        <v>270</v>
      </c>
      <c r="C1121" t="s">
        <v>270</v>
      </c>
      <c r="D1121">
        <v>6325</v>
      </c>
      <c r="E1121">
        <v>5060000</v>
      </c>
      <c r="F1121" s="1" t="s">
        <v>772</v>
      </c>
    </row>
    <row r="1122" spans="1:6" ht="12.75">
      <c r="A1122" t="s">
        <v>650</v>
      </c>
      <c r="B1122" t="s">
        <v>465</v>
      </c>
      <c r="C1122" t="s">
        <v>465</v>
      </c>
      <c r="D1122">
        <v>63900</v>
      </c>
      <c r="E1122">
        <v>1129113</v>
      </c>
      <c r="F1122" s="1" t="s">
        <v>772</v>
      </c>
    </row>
    <row r="1123" spans="1:6" ht="12.75">
      <c r="A1123" t="s">
        <v>651</v>
      </c>
      <c r="B1123" t="s">
        <v>270</v>
      </c>
      <c r="C1123" t="s">
        <v>150</v>
      </c>
      <c r="D1123">
        <v>4987</v>
      </c>
      <c r="E1123">
        <v>4388560</v>
      </c>
      <c r="F1123" s="1" t="s">
        <v>772</v>
      </c>
    </row>
    <row r="1124" spans="1:6" ht="12.75">
      <c r="A1124" t="s">
        <v>652</v>
      </c>
      <c r="B1124" t="s">
        <v>152</v>
      </c>
      <c r="C1124" t="s">
        <v>152</v>
      </c>
      <c r="D1124">
        <v>7225000</v>
      </c>
      <c r="E1124">
        <v>6936000</v>
      </c>
      <c r="F1124" s="1" t="s">
        <v>772</v>
      </c>
    </row>
    <row r="1125" spans="1:6" ht="12.75">
      <c r="A1125" t="s">
        <v>653</v>
      </c>
      <c r="B1125" t="s">
        <v>152</v>
      </c>
      <c r="C1125" t="s">
        <v>152</v>
      </c>
      <c r="D1125">
        <v>1875000</v>
      </c>
      <c r="E1125">
        <v>1581750</v>
      </c>
      <c r="F1125" s="1" t="s">
        <v>772</v>
      </c>
    </row>
    <row r="1126" spans="1:6" ht="12.75">
      <c r="A1126" t="s">
        <v>654</v>
      </c>
      <c r="B1126" t="s">
        <v>152</v>
      </c>
      <c r="C1126" t="s">
        <v>152</v>
      </c>
      <c r="D1126">
        <v>8525000</v>
      </c>
      <c r="E1126">
        <v>8578281</v>
      </c>
      <c r="F1126" s="1" t="s">
        <v>772</v>
      </c>
    </row>
    <row r="1127" spans="1:6" ht="12.75">
      <c r="A1127" t="s">
        <v>655</v>
      </c>
      <c r="B1127" t="s">
        <v>465</v>
      </c>
      <c r="C1127" t="s">
        <v>465</v>
      </c>
      <c r="D1127">
        <v>86000</v>
      </c>
      <c r="E1127">
        <v>1113700</v>
      </c>
      <c r="F1127" s="1" t="s">
        <v>772</v>
      </c>
    </row>
    <row r="1128" spans="1:6" ht="12.75">
      <c r="A1128" t="s">
        <v>656</v>
      </c>
      <c r="B1128" t="s">
        <v>150</v>
      </c>
      <c r="C1128" t="s">
        <v>150</v>
      </c>
      <c r="D1128">
        <v>4000000</v>
      </c>
      <c r="E1128">
        <v>3600000</v>
      </c>
      <c r="F1128" s="1" t="s">
        <v>772</v>
      </c>
    </row>
    <row r="1129" spans="1:6" ht="12.75">
      <c r="A1129" t="s">
        <v>657</v>
      </c>
      <c r="B1129" t="s">
        <v>465</v>
      </c>
      <c r="C1129" t="s">
        <v>465</v>
      </c>
      <c r="D1129">
        <v>291389</v>
      </c>
      <c r="E1129">
        <v>3723952</v>
      </c>
      <c r="F1129" s="1" t="s">
        <v>772</v>
      </c>
    </row>
    <row r="1130" spans="1:6" ht="12.75">
      <c r="A1130" t="s">
        <v>658</v>
      </c>
      <c r="B1130" t="s">
        <v>185</v>
      </c>
      <c r="C1130" t="s">
        <v>185</v>
      </c>
      <c r="D1130">
        <v>4064000</v>
      </c>
      <c r="E1130">
        <v>3025038</v>
      </c>
      <c r="F1130" s="1" t="s">
        <v>772</v>
      </c>
    </row>
    <row r="1131" spans="1:6" ht="12.75">
      <c r="A1131" t="s">
        <v>659</v>
      </c>
      <c r="B1131" t="s">
        <v>465</v>
      </c>
      <c r="C1131" t="s">
        <v>465</v>
      </c>
      <c r="D1131">
        <v>80200</v>
      </c>
      <c r="E1131">
        <v>1410718</v>
      </c>
      <c r="F1131" s="1" t="s">
        <v>772</v>
      </c>
    </row>
    <row r="1132" spans="1:6" ht="12.75">
      <c r="A1132" t="s">
        <v>660</v>
      </c>
      <c r="B1132" t="s">
        <v>465</v>
      </c>
      <c r="C1132" t="s">
        <v>465</v>
      </c>
      <c r="D1132">
        <v>131600</v>
      </c>
      <c r="E1132">
        <v>1329160</v>
      </c>
      <c r="F1132" s="1" t="s">
        <v>772</v>
      </c>
    </row>
    <row r="1133" spans="1:6" ht="12.75">
      <c r="A1133" t="s">
        <v>661</v>
      </c>
      <c r="B1133" t="s">
        <v>152</v>
      </c>
      <c r="C1133" t="s">
        <v>152</v>
      </c>
      <c r="D1133">
        <v>6255000</v>
      </c>
      <c r="E1133">
        <v>5285475</v>
      </c>
      <c r="F1133" s="1" t="s">
        <v>772</v>
      </c>
    </row>
    <row r="1134" spans="1:6" ht="12.75">
      <c r="A1134" t="s">
        <v>662</v>
      </c>
      <c r="B1134" t="s">
        <v>150</v>
      </c>
      <c r="C1134" t="s">
        <v>150</v>
      </c>
      <c r="D1134">
        <v>4000000</v>
      </c>
      <c r="E1134">
        <v>3860000</v>
      </c>
      <c r="F1134" s="1" t="s">
        <v>772</v>
      </c>
    </row>
    <row r="1135" spans="1:6" ht="12.75">
      <c r="A1135" t="s">
        <v>663</v>
      </c>
      <c r="B1135" t="s">
        <v>465</v>
      </c>
      <c r="C1135" t="s">
        <v>465</v>
      </c>
      <c r="D1135">
        <v>14100</v>
      </c>
      <c r="E1135">
        <v>593892</v>
      </c>
      <c r="F1135" s="1" t="s">
        <v>772</v>
      </c>
    </row>
    <row r="1136" spans="1:6" ht="12.75">
      <c r="A1136" t="s">
        <v>664</v>
      </c>
      <c r="B1136" t="s">
        <v>150</v>
      </c>
      <c r="C1136" t="s">
        <v>150</v>
      </c>
      <c r="D1136">
        <v>9500000</v>
      </c>
      <c r="E1136">
        <v>9600700</v>
      </c>
      <c r="F1136" s="1" t="s">
        <v>772</v>
      </c>
    </row>
    <row r="1137" spans="1:6" ht="12.75">
      <c r="A1137" t="s">
        <v>665</v>
      </c>
      <c r="B1137" t="s">
        <v>465</v>
      </c>
      <c r="C1137" t="s">
        <v>465</v>
      </c>
      <c r="D1137">
        <v>105100</v>
      </c>
      <c r="E1137">
        <v>881789</v>
      </c>
      <c r="F1137" s="1" t="s">
        <v>772</v>
      </c>
    </row>
    <row r="1138" spans="1:6" ht="12.75">
      <c r="A1138" t="s">
        <v>666</v>
      </c>
      <c r="B1138" t="s">
        <v>465</v>
      </c>
      <c r="C1138" t="s">
        <v>465</v>
      </c>
      <c r="D1138">
        <v>71000</v>
      </c>
      <c r="E1138">
        <v>2262060</v>
      </c>
      <c r="F1138" s="1" t="s">
        <v>772</v>
      </c>
    </row>
    <row r="1139" spans="1:6" ht="12.75">
      <c r="A1139" t="s">
        <v>260</v>
      </c>
      <c r="B1139" t="s">
        <v>150</v>
      </c>
      <c r="C1139" t="s">
        <v>150</v>
      </c>
      <c r="D1139">
        <v>5000000</v>
      </c>
      <c r="E1139">
        <v>4950000</v>
      </c>
      <c r="F1139" s="1" t="s">
        <v>772</v>
      </c>
    </row>
    <row r="1140" spans="1:6" ht="12.75">
      <c r="A1140" t="s">
        <v>667</v>
      </c>
      <c r="B1140" t="s">
        <v>465</v>
      </c>
      <c r="C1140" t="s">
        <v>465</v>
      </c>
      <c r="D1140">
        <v>74600</v>
      </c>
      <c r="E1140">
        <v>1417400</v>
      </c>
      <c r="F1140" s="1" t="s">
        <v>772</v>
      </c>
    </row>
    <row r="1141" spans="1:6" ht="12.75">
      <c r="A1141" t="s">
        <v>668</v>
      </c>
      <c r="B1141" t="s">
        <v>152</v>
      </c>
      <c r="C1141" t="s">
        <v>152</v>
      </c>
      <c r="D1141">
        <v>8450000</v>
      </c>
      <c r="E1141">
        <v>8428875</v>
      </c>
      <c r="F1141" s="1" t="s">
        <v>772</v>
      </c>
    </row>
    <row r="1142" spans="1:6" ht="12.75">
      <c r="A1142" t="s">
        <v>669</v>
      </c>
      <c r="B1142" t="s">
        <v>185</v>
      </c>
      <c r="C1142" t="s">
        <v>185</v>
      </c>
      <c r="D1142">
        <v>6000000</v>
      </c>
      <c r="E1142">
        <v>4500000</v>
      </c>
      <c r="F1142" s="1" t="s">
        <v>772</v>
      </c>
    </row>
    <row r="1143" spans="1:6" ht="12.75">
      <c r="A1143" t="s">
        <v>670</v>
      </c>
      <c r="B1143" t="s">
        <v>185</v>
      </c>
      <c r="C1143" t="s">
        <v>185</v>
      </c>
      <c r="D1143">
        <v>5000000</v>
      </c>
      <c r="E1143">
        <v>4325000</v>
      </c>
      <c r="F1143" s="1" t="s">
        <v>772</v>
      </c>
    </row>
    <row r="1144" spans="1:6" ht="12.75">
      <c r="A1144" t="s">
        <v>671</v>
      </c>
      <c r="B1144" t="s">
        <v>185</v>
      </c>
      <c r="C1144" t="s">
        <v>185</v>
      </c>
      <c r="D1144">
        <v>8000000</v>
      </c>
      <c r="E1144">
        <v>5920000</v>
      </c>
      <c r="F1144" s="1" t="s">
        <v>772</v>
      </c>
    </row>
    <row r="1145" spans="1:6" ht="12.75">
      <c r="A1145" t="s">
        <v>672</v>
      </c>
      <c r="B1145" t="s">
        <v>185</v>
      </c>
      <c r="C1145" t="s">
        <v>185</v>
      </c>
      <c r="D1145">
        <v>6300000</v>
      </c>
      <c r="E1145">
        <v>5244750</v>
      </c>
      <c r="F1145" s="1" t="s">
        <v>772</v>
      </c>
    </row>
    <row r="1146" spans="1:6" ht="12.75">
      <c r="A1146" t="s">
        <v>673</v>
      </c>
      <c r="B1146" t="s">
        <v>185</v>
      </c>
      <c r="C1146" t="s">
        <v>185</v>
      </c>
      <c r="D1146">
        <v>1600000</v>
      </c>
      <c r="E1146">
        <v>1120000</v>
      </c>
      <c r="F1146" s="1" t="s">
        <v>772</v>
      </c>
    </row>
    <row r="1147" spans="1:6" ht="12.75">
      <c r="A1147" t="s">
        <v>674</v>
      </c>
      <c r="B1147" t="s">
        <v>152</v>
      </c>
      <c r="C1147" t="s">
        <v>152</v>
      </c>
      <c r="D1147">
        <v>1800000</v>
      </c>
      <c r="E1147">
        <v>1818000</v>
      </c>
      <c r="F1147" s="1" t="s">
        <v>772</v>
      </c>
    </row>
    <row r="1148" spans="1:6" ht="12.75">
      <c r="A1148" t="s">
        <v>675</v>
      </c>
      <c r="B1148" t="s">
        <v>465</v>
      </c>
      <c r="C1148" t="s">
        <v>465</v>
      </c>
      <c r="D1148">
        <v>7675</v>
      </c>
      <c r="E1148">
        <v>308842</v>
      </c>
      <c r="F1148" s="1" t="s">
        <v>772</v>
      </c>
    </row>
    <row r="1149" spans="1:6" ht="12.75">
      <c r="A1149" t="s">
        <v>676</v>
      </c>
      <c r="B1149" t="s">
        <v>150</v>
      </c>
      <c r="C1149" t="s">
        <v>150</v>
      </c>
      <c r="D1149">
        <v>10552752</v>
      </c>
      <c r="E1149">
        <v>52764</v>
      </c>
      <c r="F1149" s="1" t="s">
        <v>772</v>
      </c>
    </row>
    <row r="1150" spans="1:6" ht="12.75">
      <c r="A1150" t="s">
        <v>677</v>
      </c>
      <c r="B1150" t="s">
        <v>150</v>
      </c>
      <c r="C1150" t="s">
        <v>150</v>
      </c>
      <c r="D1150">
        <v>3517584</v>
      </c>
      <c r="E1150">
        <v>17588</v>
      </c>
      <c r="F1150" s="1" t="s">
        <v>772</v>
      </c>
    </row>
    <row r="1151" spans="1:6" ht="12.75">
      <c r="A1151" t="s">
        <v>678</v>
      </c>
      <c r="B1151" t="s">
        <v>465</v>
      </c>
      <c r="C1151" t="s">
        <v>465</v>
      </c>
      <c r="D1151">
        <v>31700</v>
      </c>
      <c r="E1151">
        <v>362965</v>
      </c>
      <c r="F1151" s="1" t="s">
        <v>772</v>
      </c>
    </row>
    <row r="1152" spans="1:6" ht="12.75">
      <c r="A1152" t="s">
        <v>679</v>
      </c>
      <c r="B1152" t="s">
        <v>150</v>
      </c>
      <c r="C1152" t="s">
        <v>150</v>
      </c>
      <c r="D1152">
        <v>4743627</v>
      </c>
      <c r="E1152">
        <v>4667445</v>
      </c>
      <c r="F1152" s="1" t="s">
        <v>772</v>
      </c>
    </row>
    <row r="1153" spans="1:6" ht="12.75">
      <c r="A1153" t="s">
        <v>680</v>
      </c>
      <c r="B1153" t="s">
        <v>465</v>
      </c>
      <c r="C1153" t="s">
        <v>465</v>
      </c>
      <c r="D1153">
        <v>129900</v>
      </c>
      <c r="E1153">
        <v>1518531</v>
      </c>
      <c r="F1153" s="1" t="s">
        <v>772</v>
      </c>
    </row>
    <row r="1154" spans="1:6" ht="12.75">
      <c r="A1154" t="s">
        <v>681</v>
      </c>
      <c r="B1154" t="s">
        <v>682</v>
      </c>
      <c r="C1154" t="s">
        <v>682</v>
      </c>
      <c r="D1154">
        <v>1815000</v>
      </c>
      <c r="E1154">
        <v>1143450</v>
      </c>
      <c r="F1154" s="1" t="s">
        <v>772</v>
      </c>
    </row>
    <row r="1155" spans="1:6" ht="12.75">
      <c r="A1155" t="s">
        <v>683</v>
      </c>
      <c r="B1155" t="s">
        <v>150</v>
      </c>
      <c r="C1155" t="s">
        <v>150</v>
      </c>
      <c r="D1155">
        <v>12000000</v>
      </c>
      <c r="E1155">
        <v>5340000</v>
      </c>
      <c r="F1155" s="1" t="s">
        <v>772</v>
      </c>
    </row>
    <row r="1156" spans="1:6" ht="12.75">
      <c r="A1156" t="s">
        <v>684</v>
      </c>
      <c r="B1156" t="s">
        <v>152</v>
      </c>
      <c r="C1156" t="s">
        <v>152</v>
      </c>
      <c r="D1156">
        <v>3050000</v>
      </c>
      <c r="E1156">
        <v>2645875</v>
      </c>
      <c r="F1156" s="1" t="s">
        <v>772</v>
      </c>
    </row>
    <row r="1157" spans="1:6" ht="12.75">
      <c r="A1157" t="s">
        <v>685</v>
      </c>
      <c r="B1157" t="s">
        <v>152</v>
      </c>
      <c r="C1157" t="s">
        <v>150</v>
      </c>
      <c r="D1157">
        <v>3000000</v>
      </c>
      <c r="E1157">
        <v>1667280</v>
      </c>
      <c r="F1157" s="1" t="s">
        <v>772</v>
      </c>
    </row>
    <row r="1158" spans="1:6" ht="12.75">
      <c r="A1158" t="s">
        <v>686</v>
      </c>
      <c r="B1158" t="s">
        <v>152</v>
      </c>
      <c r="C1158" t="s">
        <v>150</v>
      </c>
      <c r="D1158">
        <v>4400000</v>
      </c>
      <c r="E1158">
        <v>3762000</v>
      </c>
      <c r="F1158" s="1" t="s">
        <v>772</v>
      </c>
    </row>
    <row r="1159" spans="1:6" ht="12.75">
      <c r="A1159" t="s">
        <v>687</v>
      </c>
      <c r="B1159" t="s">
        <v>152</v>
      </c>
      <c r="C1159" t="s">
        <v>150</v>
      </c>
      <c r="D1159">
        <v>2000000</v>
      </c>
      <c r="E1159">
        <v>1941500</v>
      </c>
      <c r="F1159" s="1" t="s">
        <v>772</v>
      </c>
    </row>
    <row r="1160" spans="1:6" ht="12.75">
      <c r="A1160" t="s">
        <v>688</v>
      </c>
      <c r="B1160" t="s">
        <v>152</v>
      </c>
      <c r="C1160" t="s">
        <v>150</v>
      </c>
      <c r="D1160">
        <v>6600000</v>
      </c>
      <c r="E1160">
        <v>6361014</v>
      </c>
      <c r="F1160" s="1" t="s">
        <v>772</v>
      </c>
    </row>
    <row r="1161" spans="1:6" ht="12.75">
      <c r="A1161" t="s">
        <v>689</v>
      </c>
      <c r="B1161" t="s">
        <v>152</v>
      </c>
      <c r="C1161" t="s">
        <v>150</v>
      </c>
      <c r="D1161">
        <v>9000000</v>
      </c>
      <c r="E1161">
        <v>8550000</v>
      </c>
      <c r="F1161" s="1" t="s">
        <v>772</v>
      </c>
    </row>
    <row r="1162" spans="1:6" ht="12.75">
      <c r="A1162" t="s">
        <v>690</v>
      </c>
      <c r="B1162" t="s">
        <v>152</v>
      </c>
      <c r="C1162" t="s">
        <v>150</v>
      </c>
      <c r="D1162">
        <v>3000000</v>
      </c>
      <c r="E1162">
        <v>2940000</v>
      </c>
      <c r="F1162" s="1" t="s">
        <v>772</v>
      </c>
    </row>
    <row r="1163" spans="1:6" ht="12.75">
      <c r="A1163" t="s">
        <v>691</v>
      </c>
      <c r="B1163" t="s">
        <v>152</v>
      </c>
      <c r="C1163" t="s">
        <v>150</v>
      </c>
      <c r="D1163">
        <v>6000000</v>
      </c>
      <c r="E1163">
        <v>5940000</v>
      </c>
      <c r="F1163" s="1" t="s">
        <v>772</v>
      </c>
    </row>
    <row r="1164" spans="1:6" ht="12.75">
      <c r="A1164" t="s">
        <v>692</v>
      </c>
      <c r="B1164" t="s">
        <v>152</v>
      </c>
      <c r="C1164" t="s">
        <v>152</v>
      </c>
      <c r="D1164">
        <v>7485000</v>
      </c>
      <c r="E1164">
        <v>4855894</v>
      </c>
      <c r="F1164" s="1" t="s">
        <v>772</v>
      </c>
    </row>
    <row r="1165" spans="1:6" ht="12.75">
      <c r="A1165" t="s">
        <v>693</v>
      </c>
      <c r="B1165" t="s">
        <v>465</v>
      </c>
      <c r="C1165" t="s">
        <v>465</v>
      </c>
      <c r="D1165">
        <v>1000</v>
      </c>
      <c r="E1165">
        <v>100</v>
      </c>
      <c r="F1165" s="1" t="s">
        <v>772</v>
      </c>
    </row>
    <row r="1166" spans="1:6" ht="12.75">
      <c r="A1166" t="s">
        <v>273</v>
      </c>
      <c r="B1166" t="s">
        <v>152</v>
      </c>
      <c r="C1166" t="s">
        <v>150</v>
      </c>
      <c r="D1166">
        <v>6375000</v>
      </c>
      <c r="E1166">
        <v>6375000</v>
      </c>
      <c r="F1166" s="1" t="s">
        <v>772</v>
      </c>
    </row>
    <row r="1167" spans="1:6" ht="12.75">
      <c r="A1167" t="s">
        <v>694</v>
      </c>
      <c r="B1167" t="s">
        <v>152</v>
      </c>
      <c r="C1167" t="s">
        <v>150</v>
      </c>
      <c r="D1167">
        <v>4000000</v>
      </c>
      <c r="E1167">
        <v>4000000</v>
      </c>
      <c r="F1167" s="1" t="s">
        <v>772</v>
      </c>
    </row>
    <row r="1168" spans="1:6" ht="12.75">
      <c r="A1168" t="s">
        <v>695</v>
      </c>
      <c r="B1168" t="s">
        <v>465</v>
      </c>
      <c r="C1168" t="s">
        <v>465</v>
      </c>
      <c r="D1168">
        <v>103800</v>
      </c>
      <c r="E1168">
        <v>1429326</v>
      </c>
      <c r="F1168" s="1" t="s">
        <v>772</v>
      </c>
    </row>
    <row r="1169" spans="1:6" ht="12.75">
      <c r="A1169" t="s">
        <v>696</v>
      </c>
      <c r="B1169" t="s">
        <v>152</v>
      </c>
      <c r="C1169" t="s">
        <v>152</v>
      </c>
      <c r="D1169">
        <v>9378000</v>
      </c>
      <c r="E1169">
        <v>9565560</v>
      </c>
      <c r="F1169" s="1" t="s">
        <v>772</v>
      </c>
    </row>
    <row r="1170" spans="1:6" ht="12.75">
      <c r="A1170" t="s">
        <v>697</v>
      </c>
      <c r="B1170" t="s">
        <v>152</v>
      </c>
      <c r="C1170" t="s">
        <v>150</v>
      </c>
      <c r="D1170">
        <v>2000000</v>
      </c>
      <c r="E1170">
        <v>2005000</v>
      </c>
      <c r="F1170" s="1" t="s">
        <v>772</v>
      </c>
    </row>
    <row r="1171" spans="1:6" ht="12.75">
      <c r="A1171" t="s">
        <v>698</v>
      </c>
      <c r="B1171" t="s">
        <v>465</v>
      </c>
      <c r="C1171" t="s">
        <v>465</v>
      </c>
      <c r="D1171">
        <v>46800</v>
      </c>
      <c r="E1171">
        <v>929916</v>
      </c>
      <c r="F1171" s="1" t="s">
        <v>772</v>
      </c>
    </row>
    <row r="1172" spans="1:6" ht="12.75">
      <c r="A1172" t="s">
        <v>699</v>
      </c>
      <c r="B1172" t="s">
        <v>185</v>
      </c>
      <c r="C1172" t="s">
        <v>185</v>
      </c>
      <c r="D1172">
        <v>207959342</v>
      </c>
      <c r="E1172">
        <v>8320453</v>
      </c>
      <c r="F1172" s="1" t="s">
        <v>772</v>
      </c>
    </row>
    <row r="1173" spans="1:6" ht="12.75">
      <c r="A1173" t="s">
        <v>700</v>
      </c>
      <c r="B1173" t="s">
        <v>465</v>
      </c>
      <c r="C1173" t="s">
        <v>465</v>
      </c>
      <c r="D1173">
        <v>127000</v>
      </c>
      <c r="E1173">
        <v>2049780</v>
      </c>
      <c r="F1173" s="1" t="s">
        <v>772</v>
      </c>
    </row>
    <row r="1174" spans="1:6" ht="12.75">
      <c r="A1174" t="s">
        <v>701</v>
      </c>
      <c r="B1174" t="s">
        <v>150</v>
      </c>
      <c r="C1174" t="s">
        <v>150</v>
      </c>
      <c r="D1174">
        <v>4000000</v>
      </c>
      <c r="E1174">
        <v>3880000</v>
      </c>
      <c r="F1174" s="1" t="s">
        <v>772</v>
      </c>
    </row>
    <row r="1175" spans="1:6" ht="12.75">
      <c r="A1175" t="s">
        <v>702</v>
      </c>
      <c r="B1175" t="s">
        <v>465</v>
      </c>
      <c r="C1175" t="s">
        <v>465</v>
      </c>
      <c r="D1175">
        <v>12500</v>
      </c>
      <c r="E1175">
        <v>1137625</v>
      </c>
      <c r="F1175" s="1" t="s">
        <v>772</v>
      </c>
    </row>
    <row r="1176" spans="1:6" ht="12.75">
      <c r="A1176" t="s">
        <v>703</v>
      </c>
      <c r="B1176" t="s">
        <v>465</v>
      </c>
      <c r="C1176" t="s">
        <v>465</v>
      </c>
      <c r="D1176">
        <v>48300</v>
      </c>
      <c r="E1176">
        <v>1789998</v>
      </c>
      <c r="F1176" s="1" t="s">
        <v>772</v>
      </c>
    </row>
    <row r="1177" spans="1:6" ht="12.75">
      <c r="A1177" t="s">
        <v>704</v>
      </c>
      <c r="B1177" t="s">
        <v>465</v>
      </c>
      <c r="C1177" t="s">
        <v>465</v>
      </c>
      <c r="D1177">
        <v>50400</v>
      </c>
      <c r="E1177">
        <v>1665720</v>
      </c>
      <c r="F1177" s="1" t="s">
        <v>772</v>
      </c>
    </row>
    <row r="1178" spans="1:6" ht="12.75">
      <c r="A1178" t="s">
        <v>705</v>
      </c>
      <c r="B1178" t="s">
        <v>152</v>
      </c>
      <c r="C1178" t="s">
        <v>152</v>
      </c>
      <c r="D1178">
        <v>8275000</v>
      </c>
      <c r="E1178">
        <v>6868250</v>
      </c>
      <c r="F1178" s="1" t="s">
        <v>772</v>
      </c>
    </row>
    <row r="1179" spans="1:6" ht="12.75">
      <c r="A1179" t="s">
        <v>706</v>
      </c>
      <c r="B1179" t="s">
        <v>152</v>
      </c>
      <c r="C1179" t="s">
        <v>152</v>
      </c>
      <c r="D1179">
        <v>5175000</v>
      </c>
      <c r="E1179">
        <v>5097375</v>
      </c>
      <c r="F1179" s="1" t="s">
        <v>772</v>
      </c>
    </row>
    <row r="1180" spans="1:6" ht="12.75">
      <c r="A1180" t="s">
        <v>707</v>
      </c>
      <c r="B1180" t="s">
        <v>150</v>
      </c>
      <c r="C1180" t="s">
        <v>150</v>
      </c>
      <c r="D1180">
        <v>340588</v>
      </c>
      <c r="E1180">
        <v>340588</v>
      </c>
      <c r="F1180" s="1" t="s">
        <v>772</v>
      </c>
    </row>
    <row r="1181" spans="1:6" ht="12.75">
      <c r="A1181" t="s">
        <v>708</v>
      </c>
      <c r="B1181" t="s">
        <v>185</v>
      </c>
      <c r="C1181" t="s">
        <v>185</v>
      </c>
      <c r="D1181">
        <v>2000000</v>
      </c>
      <c r="E1181">
        <v>2000000</v>
      </c>
      <c r="F1181" s="1" t="s">
        <v>772</v>
      </c>
    </row>
    <row r="1182" spans="1:6" ht="12.75">
      <c r="A1182" t="s">
        <v>709</v>
      </c>
      <c r="B1182" t="s">
        <v>150</v>
      </c>
      <c r="C1182" t="s">
        <v>150</v>
      </c>
      <c r="D1182">
        <v>7110343</v>
      </c>
      <c r="E1182">
        <v>6098755</v>
      </c>
      <c r="F1182" s="1" t="s">
        <v>772</v>
      </c>
    </row>
    <row r="1183" spans="1:6" ht="12.75">
      <c r="A1183" t="s">
        <v>710</v>
      </c>
      <c r="B1183" t="s">
        <v>465</v>
      </c>
      <c r="C1183" t="s">
        <v>465</v>
      </c>
      <c r="D1183">
        <v>32430</v>
      </c>
      <c r="E1183">
        <v>889555</v>
      </c>
      <c r="F1183" s="1" t="s">
        <v>772</v>
      </c>
    </row>
    <row r="1184" spans="1:6" ht="12.75">
      <c r="A1184" t="s">
        <v>711</v>
      </c>
      <c r="B1184" t="s">
        <v>150</v>
      </c>
      <c r="C1184" t="s">
        <v>150</v>
      </c>
      <c r="D1184">
        <v>7450000</v>
      </c>
      <c r="E1184">
        <v>7077500</v>
      </c>
      <c r="F1184" s="1" t="s">
        <v>772</v>
      </c>
    </row>
    <row r="1185" spans="1:6" ht="12.75">
      <c r="A1185" t="s">
        <v>712</v>
      </c>
      <c r="B1185" t="s">
        <v>152</v>
      </c>
      <c r="C1185" t="s">
        <v>152</v>
      </c>
      <c r="D1185">
        <v>4125000</v>
      </c>
      <c r="E1185">
        <v>3877500</v>
      </c>
      <c r="F1185" s="1" t="s">
        <v>772</v>
      </c>
    </row>
    <row r="1186" spans="1:6" ht="12.75">
      <c r="A1186" t="s">
        <v>713</v>
      </c>
      <c r="B1186" t="s">
        <v>185</v>
      </c>
      <c r="C1186" t="s">
        <v>185</v>
      </c>
      <c r="D1186">
        <v>2780000</v>
      </c>
      <c r="E1186">
        <v>2168400</v>
      </c>
      <c r="F1186" s="1" t="s">
        <v>772</v>
      </c>
    </row>
    <row r="1187" spans="1:6" ht="12.75">
      <c r="A1187" t="s">
        <v>714</v>
      </c>
      <c r="B1187" t="s">
        <v>150</v>
      </c>
      <c r="C1187" t="s">
        <v>150</v>
      </c>
      <c r="D1187">
        <v>4582000</v>
      </c>
      <c r="E1187">
        <v>3596870</v>
      </c>
      <c r="F1187" s="1" t="s">
        <v>772</v>
      </c>
    </row>
    <row r="1188" spans="1:6" ht="12.75">
      <c r="A1188" t="s">
        <v>715</v>
      </c>
      <c r="B1188" t="s">
        <v>150</v>
      </c>
      <c r="C1188" t="s">
        <v>150</v>
      </c>
      <c r="D1188">
        <v>4000000</v>
      </c>
      <c r="E1188">
        <v>3080000</v>
      </c>
      <c r="F1188" s="1" t="s">
        <v>772</v>
      </c>
    </row>
    <row r="1189" spans="1:6" ht="12.75">
      <c r="A1189" t="s">
        <v>716</v>
      </c>
      <c r="B1189" t="s">
        <v>185</v>
      </c>
      <c r="C1189" t="s">
        <v>185</v>
      </c>
      <c r="D1189">
        <v>2650290</v>
      </c>
      <c r="E1189">
        <v>260974</v>
      </c>
      <c r="F1189" s="1" t="s">
        <v>772</v>
      </c>
    </row>
    <row r="1190" spans="1:6" ht="12.75">
      <c r="A1190" t="s">
        <v>717</v>
      </c>
      <c r="B1190" t="s">
        <v>150</v>
      </c>
      <c r="C1190" t="s">
        <v>150</v>
      </c>
      <c r="D1190">
        <v>2500000</v>
      </c>
      <c r="E1190">
        <v>1925000</v>
      </c>
      <c r="F1190" s="1" t="s">
        <v>772</v>
      </c>
    </row>
    <row r="1191" spans="1:6" ht="12.75">
      <c r="A1191" t="s">
        <v>718</v>
      </c>
      <c r="B1191" t="s">
        <v>465</v>
      </c>
      <c r="C1191" t="s">
        <v>465</v>
      </c>
      <c r="D1191">
        <v>97200</v>
      </c>
      <c r="E1191">
        <v>1184868</v>
      </c>
      <c r="F1191" s="1" t="s">
        <v>772</v>
      </c>
    </row>
    <row r="1192" spans="1:6" ht="12.75">
      <c r="A1192" t="s">
        <v>719</v>
      </c>
      <c r="B1192" t="s">
        <v>152</v>
      </c>
      <c r="C1192" t="s">
        <v>152</v>
      </c>
      <c r="D1192">
        <v>2850000</v>
      </c>
      <c r="E1192">
        <v>2707500</v>
      </c>
      <c r="F1192" s="1" t="s">
        <v>772</v>
      </c>
    </row>
    <row r="1193" spans="1:6" ht="12.75">
      <c r="A1193" t="s">
        <v>720</v>
      </c>
      <c r="B1193" t="s">
        <v>150</v>
      </c>
      <c r="C1193" t="s">
        <v>150</v>
      </c>
      <c r="D1193">
        <v>4500000</v>
      </c>
      <c r="E1193">
        <v>4275000</v>
      </c>
      <c r="F1193" s="1" t="s">
        <v>772</v>
      </c>
    </row>
    <row r="1194" spans="1:6" ht="12.75">
      <c r="A1194" t="s">
        <v>721</v>
      </c>
      <c r="B1194" t="s">
        <v>465</v>
      </c>
      <c r="C1194" t="s">
        <v>465</v>
      </c>
      <c r="D1194">
        <v>185500</v>
      </c>
      <c r="E1194">
        <v>1855000</v>
      </c>
      <c r="F1194" s="1" t="s">
        <v>772</v>
      </c>
    </row>
    <row r="1195" spans="1:6" ht="12.75">
      <c r="A1195" t="s">
        <v>722</v>
      </c>
      <c r="B1195" t="s">
        <v>465</v>
      </c>
      <c r="C1195" t="s">
        <v>465</v>
      </c>
      <c r="D1195">
        <v>178387</v>
      </c>
      <c r="E1195">
        <v>697493</v>
      </c>
      <c r="F1195" s="1" t="s">
        <v>772</v>
      </c>
    </row>
    <row r="1196" spans="1:6" ht="12.75">
      <c r="A1196" t="s">
        <v>723</v>
      </c>
      <c r="B1196" t="s">
        <v>304</v>
      </c>
      <c r="C1196" t="s">
        <v>304</v>
      </c>
      <c r="E1196">
        <v>22055000</v>
      </c>
      <c r="F1196" s="1" t="s">
        <v>772</v>
      </c>
    </row>
    <row r="1197" spans="1:6" ht="12.75">
      <c r="A1197" t="s">
        <v>724</v>
      </c>
      <c r="B1197" t="s">
        <v>152</v>
      </c>
      <c r="C1197" t="s">
        <v>150</v>
      </c>
      <c r="D1197">
        <v>2200000</v>
      </c>
      <c r="E1197">
        <v>2200000</v>
      </c>
      <c r="F1197" s="1" t="s">
        <v>772</v>
      </c>
    </row>
    <row r="1198" spans="1:6" ht="12.75">
      <c r="A1198" t="s">
        <v>725</v>
      </c>
      <c r="B1198" t="s">
        <v>185</v>
      </c>
      <c r="C1198" t="s">
        <v>185</v>
      </c>
      <c r="D1198">
        <v>7264313</v>
      </c>
      <c r="E1198">
        <v>3704800</v>
      </c>
      <c r="F1198" s="1" t="s">
        <v>772</v>
      </c>
    </row>
    <row r="1199" spans="1:6" ht="12.75">
      <c r="A1199" t="s">
        <v>726</v>
      </c>
      <c r="B1199" t="s">
        <v>185</v>
      </c>
      <c r="C1199" t="s">
        <v>185</v>
      </c>
      <c r="D1199">
        <v>1305646</v>
      </c>
      <c r="E1199">
        <v>913952</v>
      </c>
      <c r="F1199" s="1" t="s">
        <v>772</v>
      </c>
    </row>
    <row r="1200" spans="1:6" ht="12.75">
      <c r="A1200" t="s">
        <v>727</v>
      </c>
      <c r="B1200" t="s">
        <v>185</v>
      </c>
      <c r="C1200" t="s">
        <v>185</v>
      </c>
      <c r="D1200">
        <v>4845851</v>
      </c>
      <c r="E1200">
        <v>4812555</v>
      </c>
      <c r="F1200" s="1" t="s">
        <v>772</v>
      </c>
    </row>
    <row r="1201" spans="1:6" ht="12.75">
      <c r="A1201" t="s">
        <v>728</v>
      </c>
      <c r="B1201" t="s">
        <v>185</v>
      </c>
      <c r="C1201" t="s">
        <v>185</v>
      </c>
      <c r="D1201">
        <v>8000000</v>
      </c>
      <c r="E1201">
        <v>7690480</v>
      </c>
      <c r="F1201" s="1" t="s">
        <v>772</v>
      </c>
    </row>
    <row r="1202" spans="1:6" ht="12.75">
      <c r="A1202" t="s">
        <v>729</v>
      </c>
      <c r="B1202" t="s">
        <v>185</v>
      </c>
      <c r="C1202" t="s">
        <v>185</v>
      </c>
      <c r="D1202">
        <v>5123038</v>
      </c>
      <c r="E1202">
        <v>1644700</v>
      </c>
      <c r="F1202" s="1" t="s">
        <v>772</v>
      </c>
    </row>
    <row r="1203" spans="1:6" ht="12.75">
      <c r="A1203" t="s">
        <v>730</v>
      </c>
      <c r="B1203" t="s">
        <v>185</v>
      </c>
      <c r="C1203" t="s">
        <v>185</v>
      </c>
      <c r="D1203">
        <v>3023000</v>
      </c>
      <c r="E1203">
        <v>2282365</v>
      </c>
      <c r="F1203" s="1" t="s">
        <v>772</v>
      </c>
    </row>
    <row r="1204" spans="1:6" ht="12.75">
      <c r="A1204" t="s">
        <v>731</v>
      </c>
      <c r="B1204" t="s">
        <v>185</v>
      </c>
      <c r="C1204" t="s">
        <v>185</v>
      </c>
      <c r="D1204">
        <v>3842000</v>
      </c>
      <c r="E1204">
        <v>3411542</v>
      </c>
      <c r="F1204" s="1" t="s">
        <v>772</v>
      </c>
    </row>
    <row r="1205" spans="1:6" ht="12.75">
      <c r="A1205" t="s">
        <v>732</v>
      </c>
      <c r="B1205" t="s">
        <v>150</v>
      </c>
      <c r="C1205" t="s">
        <v>150</v>
      </c>
      <c r="D1205">
        <v>6082000</v>
      </c>
      <c r="E1205">
        <v>5040457</v>
      </c>
      <c r="F1205" s="1" t="s">
        <v>772</v>
      </c>
    </row>
    <row r="1206" spans="1:6" ht="12.75">
      <c r="A1206" t="s">
        <v>733</v>
      </c>
      <c r="B1206" t="s">
        <v>465</v>
      </c>
      <c r="C1206" t="s">
        <v>465</v>
      </c>
      <c r="D1206">
        <v>9400</v>
      </c>
      <c r="E1206">
        <v>324018</v>
      </c>
      <c r="F1206" s="1" t="s">
        <v>772</v>
      </c>
    </row>
    <row r="1207" spans="1:6" ht="12.75">
      <c r="A1207" t="s">
        <v>313</v>
      </c>
      <c r="B1207" t="s">
        <v>150</v>
      </c>
      <c r="C1207" t="s">
        <v>150</v>
      </c>
      <c r="D1207">
        <v>10000000</v>
      </c>
      <c r="E1207">
        <v>9944000</v>
      </c>
      <c r="F1207" s="1" t="s">
        <v>772</v>
      </c>
    </row>
    <row r="1208" spans="1:6" ht="12.75">
      <c r="A1208" t="s">
        <v>734</v>
      </c>
      <c r="B1208" t="s">
        <v>150</v>
      </c>
      <c r="C1208" t="s">
        <v>150</v>
      </c>
      <c r="D1208">
        <v>9806197</v>
      </c>
      <c r="E1208">
        <v>9649298</v>
      </c>
      <c r="F1208" s="1" t="s">
        <v>772</v>
      </c>
    </row>
    <row r="1209" spans="1:6" ht="12.75">
      <c r="A1209" t="s">
        <v>315</v>
      </c>
      <c r="B1209" t="s">
        <v>150</v>
      </c>
      <c r="C1209" t="s">
        <v>150</v>
      </c>
      <c r="D1209">
        <v>2000000</v>
      </c>
      <c r="E1209">
        <v>1860000</v>
      </c>
      <c r="F1209" s="1" t="s">
        <v>772</v>
      </c>
    </row>
    <row r="1210" spans="1:6" ht="12.75">
      <c r="A1210" t="s">
        <v>735</v>
      </c>
      <c r="B1210" t="s">
        <v>465</v>
      </c>
      <c r="C1210" t="s">
        <v>465</v>
      </c>
      <c r="D1210">
        <v>83022</v>
      </c>
      <c r="E1210">
        <v>892487</v>
      </c>
      <c r="F1210" s="1" t="s">
        <v>772</v>
      </c>
    </row>
    <row r="1211" spans="1:6" ht="12.75">
      <c r="A1211" t="s">
        <v>735</v>
      </c>
      <c r="B1211" t="s">
        <v>465</v>
      </c>
      <c r="C1211" t="s">
        <v>465</v>
      </c>
      <c r="D1211">
        <v>39900</v>
      </c>
      <c r="E1211">
        <v>1831410</v>
      </c>
      <c r="F1211" s="1" t="s">
        <v>772</v>
      </c>
    </row>
    <row r="1212" spans="1:6" ht="12.75">
      <c r="A1212" t="s">
        <v>736</v>
      </c>
      <c r="B1212" t="s">
        <v>152</v>
      </c>
      <c r="C1212" t="s">
        <v>152</v>
      </c>
      <c r="D1212">
        <v>2425000</v>
      </c>
      <c r="E1212">
        <v>1830875</v>
      </c>
      <c r="F1212" s="1" t="s">
        <v>772</v>
      </c>
    </row>
    <row r="1213" spans="1:6" ht="12.75">
      <c r="A1213" t="s">
        <v>737</v>
      </c>
      <c r="B1213" t="s">
        <v>465</v>
      </c>
      <c r="C1213" t="s">
        <v>465</v>
      </c>
      <c r="D1213">
        <v>178829</v>
      </c>
      <c r="E1213">
        <v>3023998</v>
      </c>
      <c r="F1213" s="1" t="s">
        <v>772</v>
      </c>
    </row>
    <row r="1214" spans="1:6" ht="12.75">
      <c r="A1214" t="s">
        <v>738</v>
      </c>
      <c r="B1214" t="s">
        <v>150</v>
      </c>
      <c r="C1214" t="s">
        <v>150</v>
      </c>
      <c r="D1214">
        <v>10000000</v>
      </c>
      <c r="E1214">
        <v>9850000</v>
      </c>
      <c r="F1214" s="1" t="s">
        <v>772</v>
      </c>
    </row>
    <row r="1215" spans="1:6" ht="12.75">
      <c r="A1215" t="s">
        <v>739</v>
      </c>
      <c r="B1215" t="s">
        <v>152</v>
      </c>
      <c r="C1215" t="s">
        <v>152</v>
      </c>
      <c r="D1215">
        <v>3560000</v>
      </c>
      <c r="E1215">
        <v>3560000</v>
      </c>
      <c r="F1215" s="1" t="s">
        <v>772</v>
      </c>
    </row>
    <row r="1216" spans="1:6" ht="12.75">
      <c r="A1216" t="s">
        <v>740</v>
      </c>
      <c r="B1216" t="s">
        <v>150</v>
      </c>
      <c r="C1216" t="s">
        <v>150</v>
      </c>
      <c r="D1216">
        <v>7079015</v>
      </c>
      <c r="E1216">
        <v>2336075</v>
      </c>
      <c r="F1216" s="1" t="s">
        <v>772</v>
      </c>
    </row>
    <row r="1217" spans="1:6" ht="12.75">
      <c r="A1217" t="s">
        <v>741</v>
      </c>
      <c r="B1217" t="s">
        <v>150</v>
      </c>
      <c r="C1217" t="s">
        <v>150</v>
      </c>
      <c r="D1217">
        <v>4811706</v>
      </c>
      <c r="E1217">
        <v>817990</v>
      </c>
      <c r="F1217" s="1" t="s">
        <v>772</v>
      </c>
    </row>
    <row r="1218" spans="1:6" ht="12.75">
      <c r="A1218" t="s">
        <v>742</v>
      </c>
      <c r="B1218" t="s">
        <v>150</v>
      </c>
      <c r="C1218" t="s">
        <v>150</v>
      </c>
      <c r="D1218">
        <v>7953875</v>
      </c>
      <c r="E1218">
        <v>1193082</v>
      </c>
      <c r="F1218" s="1" t="s">
        <v>772</v>
      </c>
    </row>
    <row r="1219" spans="1:6" ht="12.75">
      <c r="A1219" t="s">
        <v>743</v>
      </c>
      <c r="B1219" t="s">
        <v>150</v>
      </c>
      <c r="C1219" t="s">
        <v>150</v>
      </c>
      <c r="D1219">
        <v>15000000</v>
      </c>
      <c r="E1219">
        <v>2700000</v>
      </c>
      <c r="F1219" s="1" t="s">
        <v>772</v>
      </c>
    </row>
    <row r="1220" spans="1:6" ht="12.75">
      <c r="A1220" t="s">
        <v>744</v>
      </c>
      <c r="B1220" t="s">
        <v>150</v>
      </c>
      <c r="C1220" t="s">
        <v>150</v>
      </c>
      <c r="D1220">
        <v>9476849</v>
      </c>
      <c r="E1220">
        <v>6633794</v>
      </c>
      <c r="F1220" s="1" t="s">
        <v>772</v>
      </c>
    </row>
    <row r="1221" spans="1:6" ht="12.75">
      <c r="A1221" t="s">
        <v>745</v>
      </c>
      <c r="B1221" t="s">
        <v>150</v>
      </c>
      <c r="C1221" t="s">
        <v>150</v>
      </c>
      <c r="D1221">
        <v>12799000</v>
      </c>
      <c r="E1221">
        <v>7167440</v>
      </c>
      <c r="F1221" s="1" t="s">
        <v>772</v>
      </c>
    </row>
    <row r="1222" spans="1:6" ht="12.75">
      <c r="A1222" t="s">
        <v>746</v>
      </c>
      <c r="B1222" t="s">
        <v>150</v>
      </c>
      <c r="C1222" t="s">
        <v>150</v>
      </c>
      <c r="D1222">
        <v>13512500</v>
      </c>
      <c r="E1222">
        <v>5945500</v>
      </c>
      <c r="F1222" s="1" t="s">
        <v>772</v>
      </c>
    </row>
    <row r="1223" spans="1:6" ht="12.75">
      <c r="A1223" t="s">
        <v>747</v>
      </c>
      <c r="B1223" t="s">
        <v>150</v>
      </c>
      <c r="C1223" t="s">
        <v>150</v>
      </c>
      <c r="D1223">
        <v>5800000</v>
      </c>
      <c r="E1223">
        <v>3480000</v>
      </c>
      <c r="F1223" s="1" t="s">
        <v>772</v>
      </c>
    </row>
    <row r="1224" spans="1:6" ht="12.75">
      <c r="A1224" t="s">
        <v>748</v>
      </c>
      <c r="B1224" t="s">
        <v>465</v>
      </c>
      <c r="C1224" t="s">
        <v>465</v>
      </c>
      <c r="D1224">
        <v>200</v>
      </c>
      <c r="E1224">
        <v>9172</v>
      </c>
      <c r="F1224" s="1" t="s">
        <v>772</v>
      </c>
    </row>
    <row r="1225" spans="1:6" ht="12.75">
      <c r="A1225" t="s">
        <v>749</v>
      </c>
      <c r="B1225" t="s">
        <v>465</v>
      </c>
      <c r="C1225" t="s">
        <v>465</v>
      </c>
      <c r="D1225">
        <v>18900</v>
      </c>
      <c r="E1225">
        <v>694386</v>
      </c>
      <c r="F1225" s="1" t="s">
        <v>772</v>
      </c>
    </row>
    <row r="1226" spans="1:6" ht="12.75">
      <c r="A1226" t="s">
        <v>750</v>
      </c>
      <c r="B1226" t="s">
        <v>465</v>
      </c>
      <c r="C1226" t="s">
        <v>465</v>
      </c>
      <c r="D1226">
        <v>132100</v>
      </c>
      <c r="E1226">
        <v>865255</v>
      </c>
      <c r="F1226" s="1" t="s">
        <v>772</v>
      </c>
    </row>
    <row r="1227" spans="1:6" ht="12.75">
      <c r="A1227" t="s">
        <v>751</v>
      </c>
      <c r="B1227" t="s">
        <v>152</v>
      </c>
      <c r="C1227" t="s">
        <v>150</v>
      </c>
      <c r="D1227">
        <v>3000000</v>
      </c>
      <c r="E1227">
        <v>2130000</v>
      </c>
      <c r="F1227" s="1" t="s">
        <v>772</v>
      </c>
    </row>
    <row r="1228" spans="1:6" ht="12.75">
      <c r="A1228" t="s">
        <v>752</v>
      </c>
      <c r="B1228" t="s">
        <v>150</v>
      </c>
      <c r="C1228" t="s">
        <v>150</v>
      </c>
      <c r="D1228">
        <v>4328000</v>
      </c>
      <c r="E1228">
        <v>3981760</v>
      </c>
      <c r="F1228" s="1" t="s">
        <v>772</v>
      </c>
    </row>
    <row r="1229" spans="1:6" ht="12.75">
      <c r="A1229" t="s">
        <v>753</v>
      </c>
      <c r="B1229" t="s">
        <v>150</v>
      </c>
      <c r="C1229" t="s">
        <v>150</v>
      </c>
      <c r="D1229">
        <v>2000000</v>
      </c>
      <c r="E1229">
        <v>2000000</v>
      </c>
      <c r="F1229" s="1" t="s">
        <v>772</v>
      </c>
    </row>
    <row r="1230" spans="1:6" ht="12.75">
      <c r="A1230" t="s">
        <v>754</v>
      </c>
      <c r="B1230" t="s">
        <v>150</v>
      </c>
      <c r="C1230" t="s">
        <v>150</v>
      </c>
      <c r="D1230">
        <v>2000000</v>
      </c>
      <c r="E1230">
        <v>1920000</v>
      </c>
      <c r="F1230" s="1" t="s">
        <v>772</v>
      </c>
    </row>
    <row r="1231" spans="1:6" ht="12.75">
      <c r="A1231" t="s">
        <v>755</v>
      </c>
      <c r="B1231" t="s">
        <v>150</v>
      </c>
      <c r="C1231" t="s">
        <v>150</v>
      </c>
      <c r="D1231">
        <v>2000000</v>
      </c>
      <c r="E1231">
        <v>1968000</v>
      </c>
      <c r="F1231" s="1" t="s">
        <v>772</v>
      </c>
    </row>
    <row r="1232" spans="1:6" ht="12.75">
      <c r="A1232" t="s">
        <v>756</v>
      </c>
      <c r="B1232" t="s">
        <v>152</v>
      </c>
      <c r="C1232" t="s">
        <v>152</v>
      </c>
      <c r="D1232">
        <v>2700000</v>
      </c>
      <c r="E1232">
        <v>2696625</v>
      </c>
      <c r="F1232" s="1" t="s">
        <v>772</v>
      </c>
    </row>
    <row r="1233" spans="1:6" ht="12.75">
      <c r="A1233" t="s">
        <v>757</v>
      </c>
      <c r="B1233" t="s">
        <v>150</v>
      </c>
      <c r="C1233" t="s">
        <v>150</v>
      </c>
      <c r="D1233">
        <v>8000000</v>
      </c>
      <c r="E1233">
        <v>7576000</v>
      </c>
      <c r="F1233" s="1" t="s">
        <v>772</v>
      </c>
    </row>
    <row r="1234" spans="1:6" ht="12.75">
      <c r="A1234" t="s">
        <v>758</v>
      </c>
      <c r="B1234" t="s">
        <v>152</v>
      </c>
      <c r="C1234" t="s">
        <v>152</v>
      </c>
      <c r="D1234">
        <v>8590000</v>
      </c>
      <c r="E1234">
        <v>7387400</v>
      </c>
      <c r="F1234" s="1" t="s">
        <v>772</v>
      </c>
    </row>
    <row r="1235" spans="1:6" ht="12.75">
      <c r="A1235" t="s">
        <v>759</v>
      </c>
      <c r="B1235" t="s">
        <v>465</v>
      </c>
      <c r="C1235" t="s">
        <v>465</v>
      </c>
      <c r="D1235">
        <v>21700</v>
      </c>
      <c r="E1235">
        <v>1399433</v>
      </c>
      <c r="F1235" s="1" t="s">
        <v>772</v>
      </c>
    </row>
    <row r="1236" spans="1:6" ht="12.75">
      <c r="A1236" t="s">
        <v>760</v>
      </c>
      <c r="B1236" t="s">
        <v>465</v>
      </c>
      <c r="C1236" t="s">
        <v>465</v>
      </c>
      <c r="D1236">
        <v>12100</v>
      </c>
      <c r="E1236">
        <v>805860</v>
      </c>
      <c r="F1236" s="1" t="s">
        <v>772</v>
      </c>
    </row>
    <row r="1237" spans="1:6" ht="12.75">
      <c r="A1237" t="s">
        <v>761</v>
      </c>
      <c r="B1237" t="s">
        <v>150</v>
      </c>
      <c r="C1237" t="s">
        <v>150</v>
      </c>
      <c r="D1237">
        <v>6000000</v>
      </c>
      <c r="E1237">
        <v>5640000</v>
      </c>
      <c r="F1237" s="1" t="s">
        <v>772</v>
      </c>
    </row>
    <row r="1238" spans="1:6" ht="12.75">
      <c r="A1238" t="s">
        <v>762</v>
      </c>
      <c r="B1238" t="s">
        <v>152</v>
      </c>
      <c r="C1238" t="s">
        <v>152</v>
      </c>
      <c r="D1238">
        <v>5625000</v>
      </c>
      <c r="E1238">
        <v>5104687</v>
      </c>
      <c r="F1238" s="1" t="s">
        <v>772</v>
      </c>
    </row>
    <row r="1239" spans="1:6" ht="12.75">
      <c r="A1239" t="s">
        <v>763</v>
      </c>
      <c r="B1239" t="s">
        <v>185</v>
      </c>
      <c r="C1239" t="s">
        <v>185</v>
      </c>
      <c r="D1239">
        <v>396063071</v>
      </c>
      <c r="E1239">
        <v>4210150</v>
      </c>
      <c r="F1239" s="1" t="s">
        <v>772</v>
      </c>
    </row>
    <row r="1240" spans="1:6" ht="12.75">
      <c r="A1240" t="s">
        <v>764</v>
      </c>
      <c r="B1240" t="s">
        <v>185</v>
      </c>
      <c r="C1240" t="s">
        <v>185</v>
      </c>
      <c r="D1240">
        <v>74039686</v>
      </c>
      <c r="E1240">
        <v>2313740</v>
      </c>
      <c r="F1240" s="1" t="s">
        <v>772</v>
      </c>
    </row>
    <row r="1241" spans="1:6" ht="12.75">
      <c r="A1241" t="s">
        <v>765</v>
      </c>
      <c r="B1241" t="s">
        <v>185</v>
      </c>
      <c r="C1241" t="s">
        <v>185</v>
      </c>
      <c r="D1241">
        <v>70968050</v>
      </c>
      <c r="E1241">
        <v>857294</v>
      </c>
      <c r="F1241" s="1" t="s">
        <v>772</v>
      </c>
    </row>
    <row r="1242" spans="1:6" ht="12.75">
      <c r="A1242" t="s">
        <v>766</v>
      </c>
      <c r="B1242" t="s">
        <v>185</v>
      </c>
      <c r="C1242" t="s">
        <v>185</v>
      </c>
      <c r="D1242">
        <v>47608760</v>
      </c>
      <c r="E1242">
        <v>1116425</v>
      </c>
      <c r="F1242" s="1" t="s">
        <v>772</v>
      </c>
    </row>
    <row r="1243" spans="1:6" ht="12.75">
      <c r="A1243" t="s">
        <v>767</v>
      </c>
      <c r="B1243" t="s">
        <v>270</v>
      </c>
      <c r="C1243" t="s">
        <v>150</v>
      </c>
      <c r="D1243">
        <v>5000</v>
      </c>
      <c r="E1243">
        <v>4500000</v>
      </c>
      <c r="F1243" s="1" t="s">
        <v>772</v>
      </c>
    </row>
    <row r="1244" spans="1:6" ht="12.75">
      <c r="A1244" t="s">
        <v>768</v>
      </c>
      <c r="B1244" t="s">
        <v>465</v>
      </c>
      <c r="C1244" t="s">
        <v>465</v>
      </c>
      <c r="D1244">
        <v>29500</v>
      </c>
      <c r="E1244">
        <v>1408035</v>
      </c>
      <c r="F1244" s="1" t="s">
        <v>772</v>
      </c>
    </row>
    <row r="1245" spans="1:6" ht="12.75">
      <c r="A1245" t="s">
        <v>769</v>
      </c>
      <c r="B1245" t="s">
        <v>465</v>
      </c>
      <c r="C1245" t="s">
        <v>465</v>
      </c>
      <c r="D1245">
        <v>189900</v>
      </c>
      <c r="E1245">
        <v>2789631</v>
      </c>
      <c r="F1245" s="1" t="s">
        <v>772</v>
      </c>
    </row>
    <row r="1246" spans="1:6" ht="12.75">
      <c r="A1246" t="s">
        <v>770</v>
      </c>
      <c r="B1246" t="s">
        <v>465</v>
      </c>
      <c r="C1246" t="s">
        <v>465</v>
      </c>
      <c r="D1246">
        <v>55800</v>
      </c>
      <c r="E1246">
        <v>1949094</v>
      </c>
      <c r="F1246" s="1" t="s">
        <v>772</v>
      </c>
    </row>
    <row r="1247" spans="2:6" ht="12.75">
      <c r="B1247" t="s">
        <v>771</v>
      </c>
      <c r="C1247" t="s">
        <v>771</v>
      </c>
      <c r="E1247">
        <v>2060865</v>
      </c>
      <c r="F1247" s="1" t="s">
        <v>772</v>
      </c>
    </row>
    <row r="1248" spans="1:6" ht="12.75">
      <c r="A1248" t="s">
        <v>149</v>
      </c>
      <c r="B1248" t="s">
        <v>150</v>
      </c>
      <c r="C1248" t="s">
        <v>150</v>
      </c>
      <c r="D1248">
        <v>590480</v>
      </c>
      <c r="E1248">
        <v>572766</v>
      </c>
      <c r="F1248" t="s">
        <v>337</v>
      </c>
    </row>
    <row r="1249" spans="1:6" ht="12.75">
      <c r="A1249" t="s">
        <v>151</v>
      </c>
      <c r="B1249" t="s">
        <v>152</v>
      </c>
      <c r="C1249" t="s">
        <v>152</v>
      </c>
      <c r="D1249">
        <v>7000000</v>
      </c>
      <c r="E1249">
        <v>6930000</v>
      </c>
      <c r="F1249" t="s">
        <v>337</v>
      </c>
    </row>
    <row r="1250" spans="1:6" ht="12.75">
      <c r="A1250" t="s">
        <v>153</v>
      </c>
      <c r="B1250" t="s">
        <v>150</v>
      </c>
      <c r="C1250" t="s">
        <v>150</v>
      </c>
      <c r="D1250">
        <v>9000000</v>
      </c>
      <c r="E1250">
        <v>8873370</v>
      </c>
      <c r="F1250" t="s">
        <v>337</v>
      </c>
    </row>
    <row r="1251" spans="1:6" ht="12.75">
      <c r="A1251" t="s">
        <v>154</v>
      </c>
      <c r="B1251" t="s">
        <v>150</v>
      </c>
      <c r="C1251" t="s">
        <v>150</v>
      </c>
      <c r="D1251">
        <v>2434000</v>
      </c>
      <c r="E1251">
        <v>2448801</v>
      </c>
      <c r="F1251" t="s">
        <v>337</v>
      </c>
    </row>
    <row r="1252" spans="1:6" ht="12.75">
      <c r="A1252" t="s">
        <v>155</v>
      </c>
      <c r="B1252" t="s">
        <v>150</v>
      </c>
      <c r="C1252" t="s">
        <v>150</v>
      </c>
      <c r="D1252">
        <v>5000000</v>
      </c>
      <c r="E1252">
        <v>4250000</v>
      </c>
      <c r="F1252" t="s">
        <v>337</v>
      </c>
    </row>
    <row r="1253" spans="1:6" ht="12.75">
      <c r="A1253" t="s">
        <v>156</v>
      </c>
      <c r="B1253" t="s">
        <v>150</v>
      </c>
      <c r="C1253" t="s">
        <v>150</v>
      </c>
      <c r="D1253">
        <v>5000000</v>
      </c>
      <c r="E1253">
        <v>4750630</v>
      </c>
      <c r="F1253" t="s">
        <v>337</v>
      </c>
    </row>
    <row r="1254" spans="1:6" ht="12.75">
      <c r="A1254" t="s">
        <v>157</v>
      </c>
      <c r="B1254" t="s">
        <v>150</v>
      </c>
      <c r="C1254" t="s">
        <v>150</v>
      </c>
      <c r="D1254">
        <v>2000000</v>
      </c>
      <c r="E1254">
        <v>1700000</v>
      </c>
      <c r="F1254" t="s">
        <v>337</v>
      </c>
    </row>
    <row r="1255" spans="1:6" ht="12.75">
      <c r="A1255" t="s">
        <v>158</v>
      </c>
      <c r="B1255" t="s">
        <v>150</v>
      </c>
      <c r="C1255" t="s">
        <v>150</v>
      </c>
      <c r="D1255">
        <v>8586169</v>
      </c>
      <c r="E1255">
        <v>7641691</v>
      </c>
      <c r="F1255" t="s">
        <v>337</v>
      </c>
    </row>
    <row r="1256" spans="1:6" ht="12.75">
      <c r="A1256" t="s">
        <v>159</v>
      </c>
      <c r="B1256" t="s">
        <v>152</v>
      </c>
      <c r="C1256" t="s">
        <v>152</v>
      </c>
      <c r="D1256">
        <v>5000000</v>
      </c>
      <c r="E1256">
        <v>5084550</v>
      </c>
      <c r="F1256" t="s">
        <v>337</v>
      </c>
    </row>
    <row r="1257" spans="1:6" ht="12.75">
      <c r="A1257" t="s">
        <v>160</v>
      </c>
      <c r="B1257" t="s">
        <v>150</v>
      </c>
      <c r="C1257" t="s">
        <v>150</v>
      </c>
      <c r="D1257">
        <v>2589429</v>
      </c>
      <c r="E1257">
        <v>621463</v>
      </c>
      <c r="F1257" t="s">
        <v>337</v>
      </c>
    </row>
    <row r="1258" spans="1:6" ht="12.75">
      <c r="A1258" t="s">
        <v>161</v>
      </c>
      <c r="B1258" t="s">
        <v>150</v>
      </c>
      <c r="C1258" t="s">
        <v>150</v>
      </c>
      <c r="D1258">
        <v>5117218</v>
      </c>
      <c r="E1258">
        <v>5224367</v>
      </c>
      <c r="F1258" t="s">
        <v>337</v>
      </c>
    </row>
    <row r="1259" spans="1:6" ht="12.75">
      <c r="A1259" t="s">
        <v>162</v>
      </c>
      <c r="B1259" t="s">
        <v>150</v>
      </c>
      <c r="C1259" t="s">
        <v>150</v>
      </c>
      <c r="D1259">
        <v>11000000</v>
      </c>
      <c r="E1259">
        <v>10752500</v>
      </c>
      <c r="F1259" t="s">
        <v>337</v>
      </c>
    </row>
    <row r="1260" spans="1:6" ht="12.75">
      <c r="A1260" t="s">
        <v>163</v>
      </c>
      <c r="B1260" t="s">
        <v>150</v>
      </c>
      <c r="C1260" t="s">
        <v>150</v>
      </c>
      <c r="D1260">
        <v>5000000</v>
      </c>
      <c r="E1260">
        <v>4750000</v>
      </c>
      <c r="F1260" t="s">
        <v>337</v>
      </c>
    </row>
    <row r="1261" spans="1:6" ht="12.75">
      <c r="A1261" t="s">
        <v>164</v>
      </c>
      <c r="B1261" t="s">
        <v>150</v>
      </c>
      <c r="C1261" t="s">
        <v>150</v>
      </c>
      <c r="D1261">
        <v>4000000</v>
      </c>
      <c r="E1261">
        <v>3940000</v>
      </c>
      <c r="F1261" t="s">
        <v>337</v>
      </c>
    </row>
    <row r="1262" spans="1:6" ht="12.75">
      <c r="A1262" t="s">
        <v>165</v>
      </c>
      <c r="B1262" t="s">
        <v>150</v>
      </c>
      <c r="C1262" t="s">
        <v>150</v>
      </c>
      <c r="D1262">
        <v>7000000</v>
      </c>
      <c r="E1262">
        <v>6968500</v>
      </c>
      <c r="F1262" t="s">
        <v>337</v>
      </c>
    </row>
    <row r="1263" spans="1:6" ht="12.75">
      <c r="A1263" t="s">
        <v>166</v>
      </c>
      <c r="B1263" t="s">
        <v>152</v>
      </c>
      <c r="C1263" t="s">
        <v>152</v>
      </c>
      <c r="D1263">
        <v>5550000</v>
      </c>
      <c r="E1263">
        <v>5437551</v>
      </c>
      <c r="F1263" t="s">
        <v>337</v>
      </c>
    </row>
    <row r="1264" spans="1:6" ht="12.75">
      <c r="A1264" t="s">
        <v>167</v>
      </c>
      <c r="B1264" t="s">
        <v>150</v>
      </c>
      <c r="C1264" t="s">
        <v>150</v>
      </c>
      <c r="D1264">
        <v>10497909</v>
      </c>
      <c r="E1264">
        <v>9356261</v>
      </c>
      <c r="F1264" t="s">
        <v>337</v>
      </c>
    </row>
    <row r="1265" spans="1:6" ht="12.75">
      <c r="A1265" t="s">
        <v>168</v>
      </c>
      <c r="B1265" t="s">
        <v>150</v>
      </c>
      <c r="C1265" t="s">
        <v>150</v>
      </c>
      <c r="D1265">
        <v>14224879</v>
      </c>
      <c r="E1265">
        <v>14509376</v>
      </c>
      <c r="F1265" t="s">
        <v>337</v>
      </c>
    </row>
    <row r="1266" spans="1:6" ht="12.75">
      <c r="A1266" t="s">
        <v>169</v>
      </c>
      <c r="B1266" t="s">
        <v>152</v>
      </c>
      <c r="C1266" t="s">
        <v>152</v>
      </c>
      <c r="D1266">
        <v>11475000</v>
      </c>
      <c r="E1266">
        <v>11228368</v>
      </c>
      <c r="F1266" t="s">
        <v>337</v>
      </c>
    </row>
    <row r="1267" spans="1:6" ht="12.75">
      <c r="A1267" t="s">
        <v>170</v>
      </c>
      <c r="B1267" t="s">
        <v>152</v>
      </c>
      <c r="C1267" t="s">
        <v>152</v>
      </c>
      <c r="D1267">
        <v>12500000</v>
      </c>
      <c r="E1267">
        <v>12560750</v>
      </c>
      <c r="F1267" t="s">
        <v>337</v>
      </c>
    </row>
    <row r="1268" spans="1:6" ht="12.75">
      <c r="A1268" t="s">
        <v>171</v>
      </c>
      <c r="B1268" t="s">
        <v>150</v>
      </c>
      <c r="C1268" t="s">
        <v>150</v>
      </c>
      <c r="D1268">
        <v>101635368</v>
      </c>
      <c r="E1268">
        <v>920918</v>
      </c>
      <c r="F1268" t="s">
        <v>337</v>
      </c>
    </row>
    <row r="1269" spans="1:6" ht="12.75">
      <c r="A1269" t="s">
        <v>172</v>
      </c>
      <c r="B1269" t="s">
        <v>152</v>
      </c>
      <c r="C1269" t="s">
        <v>152</v>
      </c>
      <c r="D1269">
        <v>13500000</v>
      </c>
      <c r="E1269">
        <v>13851635</v>
      </c>
      <c r="F1269" t="s">
        <v>337</v>
      </c>
    </row>
    <row r="1270" spans="1:6" ht="12.75">
      <c r="A1270" t="s">
        <v>173</v>
      </c>
      <c r="B1270" t="s">
        <v>152</v>
      </c>
      <c r="C1270" t="s">
        <v>152</v>
      </c>
      <c r="D1270">
        <v>8000000</v>
      </c>
      <c r="E1270">
        <v>7790584</v>
      </c>
      <c r="F1270" t="s">
        <v>337</v>
      </c>
    </row>
    <row r="1271" spans="1:6" ht="12.75">
      <c r="A1271" t="s">
        <v>174</v>
      </c>
      <c r="B1271" t="s">
        <v>152</v>
      </c>
      <c r="C1271" t="s">
        <v>152</v>
      </c>
      <c r="D1271">
        <v>2000000</v>
      </c>
      <c r="E1271">
        <v>1969220</v>
      </c>
      <c r="F1271" t="s">
        <v>337</v>
      </c>
    </row>
    <row r="1272" spans="1:6" ht="12.75">
      <c r="A1272" t="s">
        <v>175</v>
      </c>
      <c r="B1272" t="s">
        <v>152</v>
      </c>
      <c r="C1272" t="s">
        <v>152</v>
      </c>
      <c r="D1272">
        <v>522046</v>
      </c>
      <c r="E1272">
        <v>562975</v>
      </c>
      <c r="F1272" t="s">
        <v>337</v>
      </c>
    </row>
    <row r="1273" spans="1:6" ht="12.75">
      <c r="A1273" t="s">
        <v>176</v>
      </c>
      <c r="B1273" t="s">
        <v>152</v>
      </c>
      <c r="C1273" t="s">
        <v>150</v>
      </c>
      <c r="D1273">
        <v>12000000</v>
      </c>
      <c r="E1273">
        <v>12000000</v>
      </c>
      <c r="F1273" t="s">
        <v>337</v>
      </c>
    </row>
    <row r="1274" spans="1:6" ht="12.75">
      <c r="A1274" t="s">
        <v>177</v>
      </c>
      <c r="B1274" t="s">
        <v>152</v>
      </c>
      <c r="C1274" t="s">
        <v>152</v>
      </c>
      <c r="D1274">
        <v>5000000</v>
      </c>
      <c r="E1274">
        <v>5364610</v>
      </c>
      <c r="F1274" t="s">
        <v>337</v>
      </c>
    </row>
    <row r="1275" spans="1:6" ht="12.75">
      <c r="A1275" t="s">
        <v>178</v>
      </c>
      <c r="B1275" t="s">
        <v>152</v>
      </c>
      <c r="C1275" t="s">
        <v>152</v>
      </c>
      <c r="D1275">
        <v>12500000</v>
      </c>
      <c r="E1275">
        <v>12411313</v>
      </c>
      <c r="F1275" t="s">
        <v>337</v>
      </c>
    </row>
    <row r="1276" spans="1:6" ht="12.75">
      <c r="A1276" t="s">
        <v>179</v>
      </c>
      <c r="B1276" t="s">
        <v>150</v>
      </c>
      <c r="C1276" t="s">
        <v>150</v>
      </c>
      <c r="D1276">
        <v>10000000</v>
      </c>
      <c r="E1276">
        <v>10291600</v>
      </c>
      <c r="F1276" t="s">
        <v>337</v>
      </c>
    </row>
    <row r="1277" spans="1:6" ht="12.75">
      <c r="A1277" t="s">
        <v>180</v>
      </c>
      <c r="B1277" t="s">
        <v>150</v>
      </c>
      <c r="C1277" t="s">
        <v>150</v>
      </c>
      <c r="D1277">
        <v>10812795</v>
      </c>
      <c r="E1277">
        <v>10758731</v>
      </c>
      <c r="F1277" t="s">
        <v>337</v>
      </c>
    </row>
    <row r="1278" spans="1:6" ht="12.75">
      <c r="A1278" t="s">
        <v>181</v>
      </c>
      <c r="B1278" t="s">
        <v>150</v>
      </c>
      <c r="C1278" t="s">
        <v>150</v>
      </c>
      <c r="D1278">
        <v>5000000</v>
      </c>
      <c r="E1278">
        <v>4900000</v>
      </c>
      <c r="F1278" t="s">
        <v>337</v>
      </c>
    </row>
    <row r="1279" spans="1:6" ht="12.75">
      <c r="A1279" t="s">
        <v>182</v>
      </c>
      <c r="B1279" t="s">
        <v>152</v>
      </c>
      <c r="C1279" t="s">
        <v>152</v>
      </c>
      <c r="D1279">
        <v>6500000</v>
      </c>
      <c r="E1279">
        <v>6265396</v>
      </c>
      <c r="F1279" t="s">
        <v>337</v>
      </c>
    </row>
    <row r="1280" spans="1:6" ht="12.75">
      <c r="A1280" t="s">
        <v>183</v>
      </c>
      <c r="B1280" t="s">
        <v>150</v>
      </c>
      <c r="C1280" t="s">
        <v>150</v>
      </c>
      <c r="D1280">
        <v>24000</v>
      </c>
      <c r="E1280">
        <v>1028315</v>
      </c>
      <c r="F1280" t="s">
        <v>337</v>
      </c>
    </row>
    <row r="1281" spans="1:6" ht="12.75">
      <c r="A1281" t="s">
        <v>184</v>
      </c>
      <c r="B1281" t="s">
        <v>185</v>
      </c>
      <c r="C1281" t="s">
        <v>185</v>
      </c>
      <c r="D1281">
        <v>4906175</v>
      </c>
      <c r="E1281">
        <v>4636335</v>
      </c>
      <c r="F1281" t="s">
        <v>337</v>
      </c>
    </row>
    <row r="1282" spans="1:6" ht="12.75">
      <c r="A1282" t="s">
        <v>186</v>
      </c>
      <c r="B1282" t="s">
        <v>185</v>
      </c>
      <c r="C1282" t="s">
        <v>185</v>
      </c>
      <c r="D1282">
        <v>11993157</v>
      </c>
      <c r="E1282">
        <v>11785027</v>
      </c>
      <c r="F1282" t="s">
        <v>337</v>
      </c>
    </row>
    <row r="1283" spans="1:6" ht="12.75">
      <c r="A1283" t="s">
        <v>187</v>
      </c>
      <c r="B1283" t="s">
        <v>185</v>
      </c>
      <c r="C1283" t="s">
        <v>185</v>
      </c>
      <c r="D1283">
        <v>2998351</v>
      </c>
      <c r="E1283">
        <v>3010554</v>
      </c>
      <c r="F1283" t="s">
        <v>337</v>
      </c>
    </row>
    <row r="1284" spans="1:6" ht="12.75">
      <c r="A1284" t="s">
        <v>188</v>
      </c>
      <c r="B1284" t="s">
        <v>185</v>
      </c>
      <c r="C1284" t="s">
        <v>185</v>
      </c>
      <c r="D1284">
        <v>12000000</v>
      </c>
      <c r="E1284">
        <v>11225076</v>
      </c>
      <c r="F1284" t="s">
        <v>337</v>
      </c>
    </row>
    <row r="1285" spans="1:6" ht="12.75">
      <c r="A1285" t="s">
        <v>189</v>
      </c>
      <c r="B1285" t="s">
        <v>150</v>
      </c>
      <c r="C1285" t="s">
        <v>150</v>
      </c>
      <c r="D1285">
        <v>5000000</v>
      </c>
      <c r="E1285">
        <v>4937500</v>
      </c>
      <c r="F1285" t="s">
        <v>337</v>
      </c>
    </row>
    <row r="1286" spans="1:6" ht="12.75">
      <c r="A1286" t="s">
        <v>190</v>
      </c>
      <c r="B1286" t="s">
        <v>152</v>
      </c>
      <c r="C1286" t="s">
        <v>152</v>
      </c>
      <c r="D1286">
        <v>3000000</v>
      </c>
      <c r="E1286">
        <v>3071100</v>
      </c>
      <c r="F1286" t="s">
        <v>337</v>
      </c>
    </row>
    <row r="1287" spans="1:6" ht="12.75">
      <c r="A1287" t="s">
        <v>191</v>
      </c>
      <c r="B1287" t="s">
        <v>152</v>
      </c>
      <c r="C1287" t="s">
        <v>152</v>
      </c>
      <c r="D1287">
        <v>5000000</v>
      </c>
      <c r="E1287">
        <v>4500000</v>
      </c>
      <c r="F1287" t="s">
        <v>337</v>
      </c>
    </row>
    <row r="1288" spans="1:6" ht="12.75">
      <c r="A1288" t="s">
        <v>192</v>
      </c>
      <c r="B1288" t="s">
        <v>185</v>
      </c>
      <c r="C1288" t="s">
        <v>185</v>
      </c>
      <c r="D1288">
        <v>6000000</v>
      </c>
      <c r="E1288">
        <v>6030000</v>
      </c>
      <c r="F1288" t="s">
        <v>337</v>
      </c>
    </row>
    <row r="1289" spans="1:6" ht="12.75">
      <c r="A1289" t="s">
        <v>193</v>
      </c>
      <c r="B1289" t="s">
        <v>150</v>
      </c>
      <c r="C1289" t="s">
        <v>150</v>
      </c>
      <c r="D1289">
        <v>4470053</v>
      </c>
      <c r="E1289">
        <v>4704195</v>
      </c>
      <c r="F1289" t="s">
        <v>337</v>
      </c>
    </row>
    <row r="1290" spans="1:6" ht="12.75">
      <c r="A1290" t="s">
        <v>194</v>
      </c>
      <c r="B1290" t="s">
        <v>152</v>
      </c>
      <c r="C1290" t="s">
        <v>150</v>
      </c>
      <c r="D1290">
        <v>10000000</v>
      </c>
      <c r="E1290">
        <v>10100000</v>
      </c>
      <c r="F1290" t="s">
        <v>337</v>
      </c>
    </row>
    <row r="1291" spans="1:6" ht="12.75">
      <c r="A1291" t="s">
        <v>195</v>
      </c>
      <c r="B1291" t="s">
        <v>150</v>
      </c>
      <c r="C1291" t="s">
        <v>150</v>
      </c>
      <c r="D1291">
        <v>2888366</v>
      </c>
      <c r="E1291">
        <v>2888342</v>
      </c>
      <c r="F1291" t="s">
        <v>337</v>
      </c>
    </row>
    <row r="1292" spans="1:6" ht="12.75">
      <c r="A1292" t="s">
        <v>196</v>
      </c>
      <c r="B1292" t="s">
        <v>150</v>
      </c>
      <c r="C1292" t="s">
        <v>150</v>
      </c>
      <c r="D1292">
        <v>6283330</v>
      </c>
      <c r="E1292">
        <v>5577837</v>
      </c>
      <c r="F1292" t="s">
        <v>337</v>
      </c>
    </row>
    <row r="1293" spans="1:6" ht="12.75">
      <c r="A1293" t="s">
        <v>197</v>
      </c>
      <c r="B1293" t="s">
        <v>198</v>
      </c>
      <c r="C1293" t="s">
        <v>185</v>
      </c>
      <c r="D1293">
        <v>10368415</v>
      </c>
      <c r="E1293">
        <v>177269</v>
      </c>
      <c r="F1293" t="s">
        <v>337</v>
      </c>
    </row>
    <row r="1294" spans="1:6" ht="12.75">
      <c r="A1294" t="s">
        <v>199</v>
      </c>
      <c r="B1294" t="s">
        <v>198</v>
      </c>
      <c r="C1294" t="s">
        <v>185</v>
      </c>
      <c r="D1294">
        <v>29043330</v>
      </c>
      <c r="E1294">
        <v>646795</v>
      </c>
      <c r="F1294" t="s">
        <v>337</v>
      </c>
    </row>
    <row r="1295" spans="1:6" ht="12.75">
      <c r="A1295" t="s">
        <v>200</v>
      </c>
      <c r="B1295" t="s">
        <v>198</v>
      </c>
      <c r="C1295" t="s">
        <v>198</v>
      </c>
      <c r="D1295">
        <v>1500000</v>
      </c>
      <c r="E1295">
        <v>1134375</v>
      </c>
      <c r="F1295" t="s">
        <v>337</v>
      </c>
    </row>
    <row r="1296" spans="1:6" ht="12.75">
      <c r="A1296" t="s">
        <v>201</v>
      </c>
      <c r="B1296" t="s">
        <v>150</v>
      </c>
      <c r="C1296" t="s">
        <v>150</v>
      </c>
      <c r="D1296">
        <v>9574878</v>
      </c>
      <c r="E1296">
        <v>293910</v>
      </c>
      <c r="F1296" t="s">
        <v>337</v>
      </c>
    </row>
    <row r="1297" spans="1:6" ht="12.75">
      <c r="A1297" t="s">
        <v>202</v>
      </c>
      <c r="B1297" t="s">
        <v>150</v>
      </c>
      <c r="C1297" t="s">
        <v>150</v>
      </c>
      <c r="D1297">
        <v>6000000</v>
      </c>
      <c r="E1297">
        <v>5340000</v>
      </c>
      <c r="F1297" t="s">
        <v>337</v>
      </c>
    </row>
    <row r="1298" spans="1:6" ht="12.75">
      <c r="A1298" t="s">
        <v>203</v>
      </c>
      <c r="B1298" t="s">
        <v>152</v>
      </c>
      <c r="C1298" t="s">
        <v>152</v>
      </c>
      <c r="D1298">
        <v>3250000</v>
      </c>
      <c r="E1298">
        <v>3283657</v>
      </c>
      <c r="F1298" t="s">
        <v>337</v>
      </c>
    </row>
    <row r="1299" spans="1:6" ht="12.75">
      <c r="A1299" t="s">
        <v>204</v>
      </c>
      <c r="B1299" t="s">
        <v>198</v>
      </c>
      <c r="C1299" t="s">
        <v>198</v>
      </c>
      <c r="D1299">
        <v>10000000</v>
      </c>
      <c r="E1299">
        <v>9591300</v>
      </c>
      <c r="F1299" t="s">
        <v>337</v>
      </c>
    </row>
    <row r="1300" spans="1:6" ht="12.75">
      <c r="A1300" t="s">
        <v>205</v>
      </c>
      <c r="B1300" t="s">
        <v>150</v>
      </c>
      <c r="C1300" t="s">
        <v>150</v>
      </c>
      <c r="D1300">
        <v>14000000</v>
      </c>
      <c r="E1300">
        <v>13545000</v>
      </c>
      <c r="F1300" t="s">
        <v>337</v>
      </c>
    </row>
    <row r="1301" spans="1:6" ht="12.75">
      <c r="A1301" t="s">
        <v>206</v>
      </c>
      <c r="B1301" t="s">
        <v>150</v>
      </c>
      <c r="C1301" t="s">
        <v>150</v>
      </c>
      <c r="D1301">
        <v>4140000</v>
      </c>
      <c r="E1301">
        <v>3229200</v>
      </c>
      <c r="F1301" t="s">
        <v>337</v>
      </c>
    </row>
    <row r="1302" spans="1:6" ht="12.75">
      <c r="A1302" t="s">
        <v>207</v>
      </c>
      <c r="B1302" t="s">
        <v>152</v>
      </c>
      <c r="C1302" t="s">
        <v>152</v>
      </c>
      <c r="D1302">
        <v>5150000</v>
      </c>
      <c r="E1302">
        <v>5104469</v>
      </c>
      <c r="F1302" t="s">
        <v>337</v>
      </c>
    </row>
    <row r="1303" spans="1:6" ht="12.75">
      <c r="A1303" t="s">
        <v>208</v>
      </c>
      <c r="B1303" t="s">
        <v>150</v>
      </c>
      <c r="C1303" t="s">
        <v>150</v>
      </c>
      <c r="D1303">
        <v>12830000</v>
      </c>
      <c r="E1303">
        <v>10950020</v>
      </c>
      <c r="F1303" t="s">
        <v>337</v>
      </c>
    </row>
    <row r="1304" spans="1:6" ht="12.75">
      <c r="A1304" t="s">
        <v>209</v>
      </c>
      <c r="B1304" t="s">
        <v>152</v>
      </c>
      <c r="C1304" t="s">
        <v>152</v>
      </c>
      <c r="D1304">
        <v>9000000</v>
      </c>
      <c r="E1304">
        <v>9582750</v>
      </c>
      <c r="F1304" t="s">
        <v>337</v>
      </c>
    </row>
    <row r="1305" spans="1:6" ht="12.75">
      <c r="A1305" t="s">
        <v>210</v>
      </c>
      <c r="B1305" t="s">
        <v>150</v>
      </c>
      <c r="C1305" t="s">
        <v>150</v>
      </c>
      <c r="D1305">
        <v>4867368</v>
      </c>
      <c r="E1305">
        <v>4770021</v>
      </c>
      <c r="F1305" t="s">
        <v>337</v>
      </c>
    </row>
    <row r="1306" spans="1:6" ht="12.75">
      <c r="A1306" t="s">
        <v>211</v>
      </c>
      <c r="B1306" t="s">
        <v>150</v>
      </c>
      <c r="C1306" t="s">
        <v>150</v>
      </c>
      <c r="D1306">
        <v>3000000</v>
      </c>
      <c r="E1306">
        <v>2790000</v>
      </c>
      <c r="F1306" t="s">
        <v>337</v>
      </c>
    </row>
    <row r="1307" spans="1:6" ht="12.75">
      <c r="A1307" t="s">
        <v>212</v>
      </c>
      <c r="B1307" t="s">
        <v>185</v>
      </c>
      <c r="C1307" t="s">
        <v>185</v>
      </c>
      <c r="D1307">
        <v>13131000</v>
      </c>
      <c r="E1307">
        <v>9881603</v>
      </c>
      <c r="F1307" t="s">
        <v>337</v>
      </c>
    </row>
    <row r="1308" spans="1:6" ht="12.75">
      <c r="A1308" t="s">
        <v>213</v>
      </c>
      <c r="B1308" t="s">
        <v>185</v>
      </c>
      <c r="C1308" t="s">
        <v>185</v>
      </c>
      <c r="D1308">
        <v>5819689</v>
      </c>
      <c r="E1308">
        <v>165105</v>
      </c>
      <c r="F1308" t="s">
        <v>337</v>
      </c>
    </row>
    <row r="1309" spans="1:6" ht="12.75">
      <c r="A1309" t="s">
        <v>214</v>
      </c>
      <c r="B1309" t="s">
        <v>185</v>
      </c>
      <c r="C1309" t="s">
        <v>185</v>
      </c>
      <c r="D1309">
        <v>4149449</v>
      </c>
      <c r="E1309">
        <v>98549</v>
      </c>
      <c r="F1309" t="s">
        <v>337</v>
      </c>
    </row>
    <row r="1310" spans="1:6" ht="12.75">
      <c r="A1310" t="s">
        <v>215</v>
      </c>
      <c r="B1310" t="s">
        <v>185</v>
      </c>
      <c r="C1310" t="s">
        <v>185</v>
      </c>
      <c r="D1310">
        <v>18845589</v>
      </c>
      <c r="E1310">
        <v>471140</v>
      </c>
      <c r="F1310" t="s">
        <v>337</v>
      </c>
    </row>
    <row r="1311" spans="1:6" ht="12.75">
      <c r="A1311" t="s">
        <v>216</v>
      </c>
      <c r="B1311" t="s">
        <v>185</v>
      </c>
      <c r="C1311" t="s">
        <v>185</v>
      </c>
      <c r="D1311">
        <v>7899875</v>
      </c>
      <c r="E1311">
        <v>6709995</v>
      </c>
      <c r="F1311" t="s">
        <v>337</v>
      </c>
    </row>
    <row r="1312" spans="1:6" ht="12.75">
      <c r="A1312" t="s">
        <v>217</v>
      </c>
      <c r="B1312" t="s">
        <v>150</v>
      </c>
      <c r="C1312" t="s">
        <v>150</v>
      </c>
      <c r="D1312">
        <v>3674637</v>
      </c>
      <c r="E1312">
        <v>3509278</v>
      </c>
      <c r="F1312" t="s">
        <v>337</v>
      </c>
    </row>
    <row r="1313" spans="1:6" ht="12.75">
      <c r="A1313" t="s">
        <v>218</v>
      </c>
      <c r="B1313" t="s">
        <v>150</v>
      </c>
      <c r="C1313" t="s">
        <v>150</v>
      </c>
      <c r="D1313">
        <v>4000000</v>
      </c>
      <c r="E1313">
        <v>3740000</v>
      </c>
      <c r="F1313" t="s">
        <v>337</v>
      </c>
    </row>
    <row r="1314" spans="1:6" ht="12.75">
      <c r="A1314" t="s">
        <v>219</v>
      </c>
      <c r="B1314" t="s">
        <v>150</v>
      </c>
      <c r="C1314" t="s">
        <v>150</v>
      </c>
      <c r="D1314">
        <v>4590418</v>
      </c>
      <c r="E1314">
        <v>4479027</v>
      </c>
      <c r="F1314" t="s">
        <v>337</v>
      </c>
    </row>
    <row r="1315" spans="1:6" ht="12.75">
      <c r="A1315" t="s">
        <v>220</v>
      </c>
      <c r="B1315" t="s">
        <v>150</v>
      </c>
      <c r="C1315" t="s">
        <v>150</v>
      </c>
      <c r="D1315">
        <v>873549</v>
      </c>
      <c r="E1315">
        <v>884469</v>
      </c>
      <c r="F1315" t="s">
        <v>337</v>
      </c>
    </row>
    <row r="1316" spans="1:6" ht="12.75">
      <c r="A1316" t="s">
        <v>221</v>
      </c>
      <c r="B1316" t="s">
        <v>152</v>
      </c>
      <c r="C1316" t="s">
        <v>152</v>
      </c>
      <c r="D1316">
        <v>1500000</v>
      </c>
      <c r="E1316">
        <v>1520775</v>
      </c>
      <c r="F1316" t="s">
        <v>337</v>
      </c>
    </row>
    <row r="1317" spans="1:6" ht="12.75">
      <c r="A1317" t="s">
        <v>222</v>
      </c>
      <c r="B1317" t="s">
        <v>152</v>
      </c>
      <c r="C1317" t="s">
        <v>152</v>
      </c>
      <c r="D1317">
        <v>7500000</v>
      </c>
      <c r="E1317">
        <v>7663875</v>
      </c>
      <c r="F1317" t="s">
        <v>337</v>
      </c>
    </row>
    <row r="1318" spans="1:6" ht="12.75">
      <c r="A1318" t="s">
        <v>223</v>
      </c>
      <c r="B1318" t="s">
        <v>152</v>
      </c>
      <c r="C1318" t="s">
        <v>152</v>
      </c>
      <c r="D1318">
        <v>13000000</v>
      </c>
      <c r="E1318">
        <v>13176059</v>
      </c>
      <c r="F1318" t="s">
        <v>337</v>
      </c>
    </row>
    <row r="1319" spans="1:6" ht="12.75">
      <c r="A1319" t="s">
        <v>224</v>
      </c>
      <c r="B1319" t="s">
        <v>185</v>
      </c>
      <c r="C1319" t="s">
        <v>185</v>
      </c>
      <c r="D1319">
        <v>8796833</v>
      </c>
      <c r="E1319">
        <v>8980951</v>
      </c>
      <c r="F1319" t="s">
        <v>337</v>
      </c>
    </row>
    <row r="1320" spans="1:6" ht="12.75">
      <c r="A1320" t="s">
        <v>225</v>
      </c>
      <c r="B1320" t="s">
        <v>152</v>
      </c>
      <c r="C1320" t="s">
        <v>150</v>
      </c>
      <c r="D1320">
        <v>5000000</v>
      </c>
      <c r="E1320">
        <v>4900000</v>
      </c>
      <c r="F1320" t="s">
        <v>337</v>
      </c>
    </row>
    <row r="1321" spans="1:6" ht="12.75">
      <c r="A1321" t="s">
        <v>226</v>
      </c>
      <c r="B1321" t="s">
        <v>150</v>
      </c>
      <c r="C1321" t="s">
        <v>150</v>
      </c>
      <c r="D1321">
        <v>4765625</v>
      </c>
      <c r="E1321">
        <v>4706055</v>
      </c>
      <c r="F1321" t="s">
        <v>337</v>
      </c>
    </row>
    <row r="1322" spans="1:6" ht="12.75">
      <c r="A1322" t="s">
        <v>227</v>
      </c>
      <c r="B1322" t="s">
        <v>152</v>
      </c>
      <c r="C1322" t="s">
        <v>152</v>
      </c>
      <c r="D1322">
        <v>5000000</v>
      </c>
      <c r="E1322">
        <v>5518110</v>
      </c>
      <c r="F1322" t="s">
        <v>337</v>
      </c>
    </row>
    <row r="1323" spans="1:6" ht="12.75">
      <c r="A1323" t="s">
        <v>228</v>
      </c>
      <c r="B1323" t="s">
        <v>152</v>
      </c>
      <c r="C1323" t="s">
        <v>152</v>
      </c>
      <c r="D1323">
        <v>12500000</v>
      </c>
      <c r="E1323">
        <v>12417100</v>
      </c>
      <c r="F1323" t="s">
        <v>337</v>
      </c>
    </row>
    <row r="1324" spans="1:6" ht="12.75">
      <c r="A1324" t="s">
        <v>229</v>
      </c>
      <c r="B1324" t="s">
        <v>150</v>
      </c>
      <c r="C1324" t="s">
        <v>150</v>
      </c>
      <c r="D1324">
        <v>9500000</v>
      </c>
      <c r="E1324">
        <v>9452500</v>
      </c>
      <c r="F1324" t="s">
        <v>337</v>
      </c>
    </row>
    <row r="1325" spans="1:6" ht="12.75">
      <c r="A1325" t="s">
        <v>230</v>
      </c>
      <c r="B1325" t="s">
        <v>150</v>
      </c>
      <c r="C1325" t="s">
        <v>150</v>
      </c>
      <c r="D1325">
        <v>6000000</v>
      </c>
      <c r="E1325">
        <v>5820000</v>
      </c>
      <c r="F1325" t="s">
        <v>337</v>
      </c>
    </row>
    <row r="1326" spans="1:6" ht="12.75">
      <c r="A1326" t="s">
        <v>231</v>
      </c>
      <c r="B1326" t="s">
        <v>150</v>
      </c>
      <c r="C1326" t="s">
        <v>150</v>
      </c>
      <c r="D1326">
        <v>3375000</v>
      </c>
      <c r="E1326">
        <v>3206250</v>
      </c>
      <c r="F1326" t="s">
        <v>337</v>
      </c>
    </row>
    <row r="1327" spans="1:6" ht="12.75">
      <c r="A1327" t="s">
        <v>232</v>
      </c>
      <c r="B1327" t="s">
        <v>150</v>
      </c>
      <c r="C1327" t="s">
        <v>150</v>
      </c>
      <c r="D1327">
        <v>5000000</v>
      </c>
      <c r="E1327">
        <v>3718750</v>
      </c>
      <c r="F1327" t="s">
        <v>337</v>
      </c>
    </row>
    <row r="1328" spans="1:6" ht="12.75">
      <c r="A1328" t="s">
        <v>233</v>
      </c>
      <c r="B1328" t="s">
        <v>150</v>
      </c>
      <c r="C1328" t="s">
        <v>150</v>
      </c>
      <c r="D1328">
        <v>5000000</v>
      </c>
      <c r="E1328">
        <v>3712345</v>
      </c>
      <c r="F1328" t="s">
        <v>337</v>
      </c>
    </row>
    <row r="1329" spans="1:6" ht="12.75">
      <c r="A1329" t="s">
        <v>234</v>
      </c>
      <c r="B1329" t="s">
        <v>150</v>
      </c>
      <c r="C1329" t="s">
        <v>150</v>
      </c>
      <c r="D1329">
        <v>5349505</v>
      </c>
      <c r="E1329">
        <v>5080799</v>
      </c>
      <c r="F1329" t="s">
        <v>337</v>
      </c>
    </row>
    <row r="1330" spans="1:6" ht="12.75">
      <c r="A1330" t="s">
        <v>235</v>
      </c>
      <c r="B1330" t="s">
        <v>150</v>
      </c>
      <c r="C1330" t="s">
        <v>150</v>
      </c>
      <c r="D1330">
        <v>2381898</v>
      </c>
      <c r="E1330">
        <v>48757</v>
      </c>
      <c r="F1330" t="s">
        <v>337</v>
      </c>
    </row>
    <row r="1331" spans="1:6" ht="12.75">
      <c r="A1331" t="s">
        <v>236</v>
      </c>
      <c r="B1331" t="s">
        <v>185</v>
      </c>
      <c r="C1331" t="s">
        <v>185</v>
      </c>
      <c r="D1331">
        <v>15842755</v>
      </c>
      <c r="E1331">
        <v>15944308</v>
      </c>
      <c r="F1331" t="s">
        <v>337</v>
      </c>
    </row>
    <row r="1332" spans="1:6" ht="12.75">
      <c r="A1332" t="s">
        <v>237</v>
      </c>
      <c r="B1332" t="s">
        <v>150</v>
      </c>
      <c r="C1332" t="s">
        <v>150</v>
      </c>
      <c r="D1332">
        <v>12648731</v>
      </c>
      <c r="E1332">
        <v>12648731</v>
      </c>
      <c r="F1332" t="s">
        <v>337</v>
      </c>
    </row>
    <row r="1333" spans="1:6" ht="12.75">
      <c r="A1333" t="s">
        <v>238</v>
      </c>
      <c r="B1333" t="s">
        <v>152</v>
      </c>
      <c r="C1333" t="s">
        <v>152</v>
      </c>
      <c r="D1333">
        <v>17800000</v>
      </c>
      <c r="E1333">
        <v>18587935</v>
      </c>
      <c r="F1333" t="s">
        <v>337</v>
      </c>
    </row>
    <row r="1334" spans="1:6" ht="12.75">
      <c r="A1334" t="s">
        <v>239</v>
      </c>
      <c r="B1334" t="s">
        <v>150</v>
      </c>
      <c r="C1334" t="s">
        <v>150</v>
      </c>
      <c r="D1334">
        <v>3000000</v>
      </c>
      <c r="E1334">
        <v>2985000</v>
      </c>
      <c r="F1334" t="s">
        <v>337</v>
      </c>
    </row>
    <row r="1335" spans="1:6" ht="12.75">
      <c r="A1335" t="s">
        <v>240</v>
      </c>
      <c r="B1335" t="s">
        <v>150</v>
      </c>
      <c r="C1335" t="s">
        <v>150</v>
      </c>
      <c r="D1335">
        <v>6000000</v>
      </c>
      <c r="E1335">
        <v>5805000</v>
      </c>
      <c r="F1335" t="s">
        <v>337</v>
      </c>
    </row>
    <row r="1336" spans="1:6" ht="12.75">
      <c r="A1336" t="s">
        <v>241</v>
      </c>
      <c r="B1336" t="s">
        <v>150</v>
      </c>
      <c r="C1336" t="s">
        <v>150</v>
      </c>
      <c r="D1336">
        <v>15000000</v>
      </c>
      <c r="E1336">
        <v>13409400</v>
      </c>
      <c r="F1336" t="s">
        <v>337</v>
      </c>
    </row>
    <row r="1337" spans="1:6" ht="12.75">
      <c r="A1337" t="s">
        <v>242</v>
      </c>
      <c r="B1337" t="s">
        <v>152</v>
      </c>
      <c r="C1337" t="s">
        <v>152</v>
      </c>
      <c r="D1337">
        <v>12000000</v>
      </c>
      <c r="E1337">
        <v>11779680</v>
      </c>
      <c r="F1337" t="s">
        <v>337</v>
      </c>
    </row>
    <row r="1338" spans="1:6" ht="12.75">
      <c r="A1338" t="s">
        <v>243</v>
      </c>
      <c r="B1338" t="s">
        <v>150</v>
      </c>
      <c r="C1338" t="s">
        <v>150</v>
      </c>
      <c r="D1338">
        <v>3009000</v>
      </c>
      <c r="E1338">
        <v>2866073</v>
      </c>
      <c r="F1338" t="s">
        <v>337</v>
      </c>
    </row>
    <row r="1339" spans="1:6" ht="12.75">
      <c r="A1339" t="s">
        <v>244</v>
      </c>
      <c r="B1339" t="s">
        <v>185</v>
      </c>
      <c r="C1339" t="s">
        <v>185</v>
      </c>
      <c r="D1339">
        <v>25872565</v>
      </c>
      <c r="E1339">
        <v>362216</v>
      </c>
      <c r="F1339" t="s">
        <v>337</v>
      </c>
    </row>
    <row r="1340" spans="1:6" ht="12.75">
      <c r="A1340" t="s">
        <v>245</v>
      </c>
      <c r="B1340" t="s">
        <v>150</v>
      </c>
      <c r="C1340" t="s">
        <v>150</v>
      </c>
      <c r="D1340">
        <v>2982000</v>
      </c>
      <c r="E1340">
        <v>2281230</v>
      </c>
      <c r="F1340" t="s">
        <v>337</v>
      </c>
    </row>
    <row r="1341" spans="1:6" ht="12.75">
      <c r="A1341" t="s">
        <v>246</v>
      </c>
      <c r="B1341" t="s">
        <v>152</v>
      </c>
      <c r="C1341" t="s">
        <v>152</v>
      </c>
      <c r="D1341">
        <v>1500000</v>
      </c>
      <c r="E1341">
        <v>1454198</v>
      </c>
      <c r="F1341" t="s">
        <v>337</v>
      </c>
    </row>
    <row r="1342" spans="1:6" ht="12.75">
      <c r="A1342" t="s">
        <v>247</v>
      </c>
      <c r="B1342" t="s">
        <v>150</v>
      </c>
      <c r="C1342" t="s">
        <v>150</v>
      </c>
      <c r="D1342">
        <v>4000000</v>
      </c>
      <c r="E1342">
        <v>2720000</v>
      </c>
      <c r="F1342" t="s">
        <v>337</v>
      </c>
    </row>
    <row r="1343" spans="1:6" ht="12.75">
      <c r="A1343" t="s">
        <v>248</v>
      </c>
      <c r="B1343" t="s">
        <v>150</v>
      </c>
      <c r="C1343" t="s">
        <v>150</v>
      </c>
      <c r="D1343">
        <v>10748816</v>
      </c>
      <c r="E1343">
        <v>10973789</v>
      </c>
      <c r="F1343" t="s">
        <v>337</v>
      </c>
    </row>
    <row r="1344" spans="1:6" ht="12.75">
      <c r="A1344" t="s">
        <v>249</v>
      </c>
      <c r="B1344" t="s">
        <v>152</v>
      </c>
      <c r="C1344" t="s">
        <v>152</v>
      </c>
      <c r="D1344">
        <v>3250000</v>
      </c>
      <c r="E1344">
        <v>3250000</v>
      </c>
      <c r="F1344" t="s">
        <v>337</v>
      </c>
    </row>
    <row r="1345" spans="1:6" ht="12.75">
      <c r="A1345" t="s">
        <v>250</v>
      </c>
      <c r="B1345" t="s">
        <v>150</v>
      </c>
      <c r="C1345" t="s">
        <v>150</v>
      </c>
      <c r="D1345">
        <v>5151622</v>
      </c>
      <c r="E1345">
        <v>4842525</v>
      </c>
      <c r="F1345" t="s">
        <v>337</v>
      </c>
    </row>
    <row r="1346" spans="1:6" ht="12.75">
      <c r="A1346" t="s">
        <v>251</v>
      </c>
      <c r="B1346" t="s">
        <v>152</v>
      </c>
      <c r="C1346" t="s">
        <v>150</v>
      </c>
      <c r="D1346">
        <v>482507</v>
      </c>
      <c r="E1346">
        <v>539442</v>
      </c>
      <c r="F1346" t="s">
        <v>337</v>
      </c>
    </row>
    <row r="1347" spans="1:6" ht="12.75">
      <c r="A1347" t="s">
        <v>252</v>
      </c>
      <c r="B1347" t="s">
        <v>150</v>
      </c>
      <c r="C1347" t="s">
        <v>150</v>
      </c>
      <c r="D1347">
        <v>1222392</v>
      </c>
      <c r="E1347">
        <v>1230411</v>
      </c>
      <c r="F1347" t="s">
        <v>337</v>
      </c>
    </row>
    <row r="1348" spans="1:6" ht="12.75">
      <c r="A1348" t="s">
        <v>253</v>
      </c>
      <c r="B1348" t="s">
        <v>150</v>
      </c>
      <c r="C1348" t="s">
        <v>150</v>
      </c>
      <c r="D1348">
        <v>3043144</v>
      </c>
      <c r="E1348">
        <v>3043144</v>
      </c>
      <c r="F1348" t="s">
        <v>337</v>
      </c>
    </row>
    <row r="1349" spans="1:6" ht="12.75">
      <c r="A1349" t="s">
        <v>254</v>
      </c>
      <c r="B1349" t="s">
        <v>152</v>
      </c>
      <c r="C1349" t="s">
        <v>152</v>
      </c>
      <c r="D1349">
        <v>750000</v>
      </c>
      <c r="E1349">
        <v>705000</v>
      </c>
      <c r="F1349" t="s">
        <v>337</v>
      </c>
    </row>
    <row r="1350" spans="1:6" ht="12.75">
      <c r="A1350" t="s">
        <v>255</v>
      </c>
      <c r="B1350" t="s">
        <v>152</v>
      </c>
      <c r="C1350" t="s">
        <v>150</v>
      </c>
      <c r="D1350">
        <v>4354303</v>
      </c>
      <c r="E1350">
        <v>4525775</v>
      </c>
      <c r="F1350" t="s">
        <v>337</v>
      </c>
    </row>
    <row r="1351" spans="1:6" ht="12.75">
      <c r="A1351" t="s">
        <v>256</v>
      </c>
      <c r="B1351" t="s">
        <v>152</v>
      </c>
      <c r="C1351" t="s">
        <v>152</v>
      </c>
      <c r="D1351">
        <v>2000000</v>
      </c>
      <c r="E1351">
        <v>2057720</v>
      </c>
      <c r="F1351" t="s">
        <v>337</v>
      </c>
    </row>
    <row r="1352" spans="1:6" ht="12.75">
      <c r="A1352" t="s">
        <v>257</v>
      </c>
      <c r="B1352" t="s">
        <v>150</v>
      </c>
      <c r="C1352" t="s">
        <v>150</v>
      </c>
      <c r="D1352">
        <v>2000000</v>
      </c>
      <c r="E1352">
        <v>1970000</v>
      </c>
      <c r="F1352" t="s">
        <v>337</v>
      </c>
    </row>
    <row r="1353" spans="1:6" ht="12.75">
      <c r="A1353" t="s">
        <v>258</v>
      </c>
      <c r="B1353" t="s">
        <v>150</v>
      </c>
      <c r="C1353" t="s">
        <v>150</v>
      </c>
      <c r="D1353">
        <v>7000000</v>
      </c>
      <c r="E1353">
        <v>6300000</v>
      </c>
      <c r="F1353" t="s">
        <v>337</v>
      </c>
    </row>
    <row r="1354" spans="1:6" ht="12.75">
      <c r="A1354" t="s">
        <v>259</v>
      </c>
      <c r="B1354" t="s">
        <v>150</v>
      </c>
      <c r="C1354" t="s">
        <v>150</v>
      </c>
      <c r="D1354">
        <v>2988828</v>
      </c>
      <c r="E1354">
        <v>2988828</v>
      </c>
      <c r="F1354" t="s">
        <v>337</v>
      </c>
    </row>
    <row r="1355" spans="1:6" ht="12.75">
      <c r="A1355" t="s">
        <v>260</v>
      </c>
      <c r="B1355" t="s">
        <v>150</v>
      </c>
      <c r="C1355" t="s">
        <v>150</v>
      </c>
      <c r="D1355">
        <v>8000000</v>
      </c>
      <c r="E1355">
        <v>7920000</v>
      </c>
      <c r="F1355" t="s">
        <v>337</v>
      </c>
    </row>
    <row r="1356" spans="1:6" ht="12.75">
      <c r="A1356" t="s">
        <v>261</v>
      </c>
      <c r="B1356" t="s">
        <v>152</v>
      </c>
      <c r="C1356" t="s">
        <v>152</v>
      </c>
      <c r="D1356">
        <v>23000000</v>
      </c>
      <c r="E1356">
        <v>23000000</v>
      </c>
      <c r="F1356" t="s">
        <v>337</v>
      </c>
    </row>
    <row r="1357" spans="1:6" ht="12.75">
      <c r="A1357" t="s">
        <v>262</v>
      </c>
      <c r="B1357" t="s">
        <v>150</v>
      </c>
      <c r="C1357" t="s">
        <v>150</v>
      </c>
      <c r="D1357">
        <v>9000000</v>
      </c>
      <c r="E1357">
        <v>7917012</v>
      </c>
      <c r="F1357" t="s">
        <v>337</v>
      </c>
    </row>
    <row r="1358" spans="1:6" ht="12.75">
      <c r="A1358" t="s">
        <v>263</v>
      </c>
      <c r="B1358" t="s">
        <v>150</v>
      </c>
      <c r="C1358" t="s">
        <v>150</v>
      </c>
      <c r="D1358">
        <v>5000000</v>
      </c>
      <c r="E1358">
        <v>4650000</v>
      </c>
      <c r="F1358" t="s">
        <v>337</v>
      </c>
    </row>
    <row r="1359" spans="1:6" ht="12.75">
      <c r="A1359" t="s">
        <v>264</v>
      </c>
      <c r="B1359" t="s">
        <v>185</v>
      </c>
      <c r="C1359" t="s">
        <v>185</v>
      </c>
      <c r="D1359">
        <v>14500000</v>
      </c>
      <c r="E1359">
        <v>11684825</v>
      </c>
      <c r="F1359" t="s">
        <v>337</v>
      </c>
    </row>
    <row r="1360" spans="1:6" ht="12.75">
      <c r="A1360" t="s">
        <v>265</v>
      </c>
      <c r="B1360" t="s">
        <v>152</v>
      </c>
      <c r="C1360" t="s">
        <v>152</v>
      </c>
      <c r="D1360">
        <v>14000000</v>
      </c>
      <c r="E1360">
        <v>13840288</v>
      </c>
      <c r="F1360" t="s">
        <v>337</v>
      </c>
    </row>
    <row r="1361" spans="1:6" ht="12.75">
      <c r="A1361" t="s">
        <v>266</v>
      </c>
      <c r="B1361" t="s">
        <v>150</v>
      </c>
      <c r="C1361" t="s">
        <v>150</v>
      </c>
      <c r="D1361">
        <v>3000000</v>
      </c>
      <c r="E1361">
        <v>2730000</v>
      </c>
      <c r="F1361" t="s">
        <v>337</v>
      </c>
    </row>
    <row r="1362" spans="1:6" ht="12.75">
      <c r="A1362" t="s">
        <v>267</v>
      </c>
      <c r="B1362" t="s">
        <v>150</v>
      </c>
      <c r="C1362" t="s">
        <v>150</v>
      </c>
      <c r="D1362">
        <v>4000000</v>
      </c>
      <c r="E1362">
        <v>4083080</v>
      </c>
      <c r="F1362" t="s">
        <v>337</v>
      </c>
    </row>
    <row r="1363" spans="1:6" ht="12.75">
      <c r="A1363" t="s">
        <v>268</v>
      </c>
      <c r="B1363" t="s">
        <v>152</v>
      </c>
      <c r="C1363" t="s">
        <v>150</v>
      </c>
      <c r="D1363">
        <v>13000000</v>
      </c>
      <c r="E1363">
        <v>13065000</v>
      </c>
      <c r="F1363" t="s">
        <v>337</v>
      </c>
    </row>
    <row r="1364" spans="1:6" ht="12.75">
      <c r="A1364" t="s">
        <v>269</v>
      </c>
      <c r="B1364" t="s">
        <v>270</v>
      </c>
      <c r="C1364" t="s">
        <v>150</v>
      </c>
      <c r="D1364">
        <v>400000</v>
      </c>
      <c r="E1364">
        <v>10760000</v>
      </c>
      <c r="F1364" t="s">
        <v>337</v>
      </c>
    </row>
    <row r="1365" spans="1:6" ht="12.75">
      <c r="A1365" t="s">
        <v>271</v>
      </c>
      <c r="B1365" t="s">
        <v>152</v>
      </c>
      <c r="C1365" t="s">
        <v>150</v>
      </c>
      <c r="D1365">
        <v>4000000</v>
      </c>
      <c r="E1365">
        <v>4130000</v>
      </c>
      <c r="F1365" t="s">
        <v>337</v>
      </c>
    </row>
    <row r="1366" spans="1:6" ht="12.75">
      <c r="A1366" t="s">
        <v>272</v>
      </c>
      <c r="B1366" t="s">
        <v>152</v>
      </c>
      <c r="C1366" t="s">
        <v>152</v>
      </c>
      <c r="D1366">
        <v>8300000</v>
      </c>
      <c r="E1366">
        <v>7574165</v>
      </c>
      <c r="F1366" t="s">
        <v>337</v>
      </c>
    </row>
    <row r="1367" spans="1:6" ht="12.75">
      <c r="A1367" t="s">
        <v>273</v>
      </c>
      <c r="B1367" t="s">
        <v>152</v>
      </c>
      <c r="C1367" t="s">
        <v>150</v>
      </c>
      <c r="D1367">
        <v>6000000</v>
      </c>
      <c r="E1367">
        <v>6000000</v>
      </c>
      <c r="F1367" t="s">
        <v>337</v>
      </c>
    </row>
    <row r="1368" spans="1:6" ht="12.75">
      <c r="A1368" t="s">
        <v>274</v>
      </c>
      <c r="B1368" t="s">
        <v>152</v>
      </c>
      <c r="C1368" t="s">
        <v>150</v>
      </c>
      <c r="D1368">
        <v>1000000</v>
      </c>
      <c r="E1368">
        <v>1000000</v>
      </c>
      <c r="F1368" t="s">
        <v>337</v>
      </c>
    </row>
    <row r="1369" spans="1:6" ht="12.75">
      <c r="A1369" t="s">
        <v>275</v>
      </c>
      <c r="B1369" t="s">
        <v>152</v>
      </c>
      <c r="C1369" t="s">
        <v>152</v>
      </c>
      <c r="D1369">
        <v>3000000</v>
      </c>
      <c r="E1369">
        <v>2988750</v>
      </c>
      <c r="F1369" t="s">
        <v>337</v>
      </c>
    </row>
    <row r="1370" spans="1:6" ht="12.75">
      <c r="A1370" t="s">
        <v>276</v>
      </c>
      <c r="B1370" t="s">
        <v>152</v>
      </c>
      <c r="C1370" t="s">
        <v>150</v>
      </c>
      <c r="D1370">
        <v>6000000</v>
      </c>
      <c r="E1370">
        <v>5970000</v>
      </c>
      <c r="F1370" t="s">
        <v>337</v>
      </c>
    </row>
    <row r="1371" spans="1:6" ht="12.75">
      <c r="A1371" t="s">
        <v>277</v>
      </c>
      <c r="B1371" t="s">
        <v>270</v>
      </c>
      <c r="C1371" t="s">
        <v>270</v>
      </c>
      <c r="D1371">
        <v>13000</v>
      </c>
      <c r="E1371">
        <v>13112060</v>
      </c>
      <c r="F1371" t="s">
        <v>337</v>
      </c>
    </row>
    <row r="1372" spans="1:6" ht="12.75">
      <c r="A1372" t="s">
        <v>278</v>
      </c>
      <c r="B1372" t="s">
        <v>150</v>
      </c>
      <c r="C1372" t="s">
        <v>150</v>
      </c>
      <c r="D1372">
        <v>1186324</v>
      </c>
      <c r="E1372">
        <v>1174330</v>
      </c>
      <c r="F1372" t="s">
        <v>337</v>
      </c>
    </row>
    <row r="1373" spans="1:6" ht="12.75">
      <c r="A1373" t="s">
        <v>279</v>
      </c>
      <c r="B1373" t="s">
        <v>185</v>
      </c>
      <c r="C1373" t="s">
        <v>185</v>
      </c>
      <c r="D1373">
        <v>9754000</v>
      </c>
      <c r="E1373">
        <v>9714204</v>
      </c>
      <c r="F1373" t="s">
        <v>337</v>
      </c>
    </row>
    <row r="1374" spans="1:6" ht="12.75">
      <c r="A1374" t="s">
        <v>280</v>
      </c>
      <c r="B1374" t="s">
        <v>152</v>
      </c>
      <c r="C1374" t="s">
        <v>152</v>
      </c>
      <c r="D1374">
        <v>2654000</v>
      </c>
      <c r="E1374">
        <v>2701968</v>
      </c>
      <c r="F1374" t="s">
        <v>337</v>
      </c>
    </row>
    <row r="1375" spans="1:6" ht="12.75">
      <c r="A1375" t="s">
        <v>281</v>
      </c>
      <c r="B1375" t="s">
        <v>150</v>
      </c>
      <c r="C1375" t="s">
        <v>150</v>
      </c>
      <c r="D1375">
        <v>7000000</v>
      </c>
      <c r="E1375">
        <v>6903400</v>
      </c>
      <c r="F1375" t="s">
        <v>337</v>
      </c>
    </row>
    <row r="1376" spans="1:6" ht="12.75">
      <c r="A1376" t="s">
        <v>282</v>
      </c>
      <c r="B1376" t="s">
        <v>185</v>
      </c>
      <c r="C1376" t="s">
        <v>185</v>
      </c>
      <c r="D1376">
        <v>1674900</v>
      </c>
      <c r="E1376">
        <v>1667341</v>
      </c>
      <c r="F1376" t="s">
        <v>337</v>
      </c>
    </row>
    <row r="1377" spans="1:6" ht="12.75">
      <c r="A1377" t="s">
        <v>283</v>
      </c>
      <c r="B1377" t="s">
        <v>185</v>
      </c>
      <c r="C1377" t="s">
        <v>185</v>
      </c>
      <c r="D1377">
        <v>194063</v>
      </c>
      <c r="E1377">
        <v>193267</v>
      </c>
      <c r="F1377" t="s">
        <v>337</v>
      </c>
    </row>
    <row r="1378" spans="1:6" ht="12.75">
      <c r="A1378" t="s">
        <v>284</v>
      </c>
      <c r="B1378" t="s">
        <v>152</v>
      </c>
      <c r="C1378" t="s">
        <v>152</v>
      </c>
      <c r="D1378">
        <v>4910000</v>
      </c>
      <c r="E1378">
        <v>4952035</v>
      </c>
      <c r="F1378" t="s">
        <v>337</v>
      </c>
    </row>
    <row r="1379" spans="1:6" ht="12.75">
      <c r="A1379" t="s">
        <v>285</v>
      </c>
      <c r="B1379" t="s">
        <v>185</v>
      </c>
      <c r="C1379" t="s">
        <v>185</v>
      </c>
      <c r="D1379">
        <v>3725000</v>
      </c>
      <c r="E1379">
        <v>3371125</v>
      </c>
      <c r="F1379" t="s">
        <v>337</v>
      </c>
    </row>
    <row r="1380" spans="1:6" ht="12.75">
      <c r="A1380" t="s">
        <v>286</v>
      </c>
      <c r="B1380" t="s">
        <v>150</v>
      </c>
      <c r="C1380" t="s">
        <v>150</v>
      </c>
      <c r="D1380">
        <v>853927</v>
      </c>
      <c r="E1380">
        <v>811230</v>
      </c>
      <c r="F1380" t="s">
        <v>337</v>
      </c>
    </row>
    <row r="1381" spans="1:6" ht="12.75">
      <c r="A1381" t="s">
        <v>287</v>
      </c>
      <c r="B1381" t="s">
        <v>150</v>
      </c>
      <c r="C1381" t="s">
        <v>150</v>
      </c>
      <c r="D1381">
        <v>1006015</v>
      </c>
      <c r="E1381">
        <v>935594</v>
      </c>
      <c r="F1381" t="s">
        <v>337</v>
      </c>
    </row>
    <row r="1382" spans="1:6" ht="12.75">
      <c r="A1382" t="s">
        <v>288</v>
      </c>
      <c r="B1382" t="s">
        <v>150</v>
      </c>
      <c r="C1382" t="s">
        <v>150</v>
      </c>
      <c r="D1382">
        <v>4608097</v>
      </c>
      <c r="E1382">
        <v>4418197</v>
      </c>
      <c r="F1382" t="s">
        <v>337</v>
      </c>
    </row>
    <row r="1383" spans="1:6" ht="12.75">
      <c r="A1383" t="s">
        <v>289</v>
      </c>
      <c r="B1383" t="s">
        <v>152</v>
      </c>
      <c r="C1383" t="s">
        <v>152</v>
      </c>
      <c r="D1383">
        <v>4000000</v>
      </c>
      <c r="E1383">
        <v>3738920</v>
      </c>
      <c r="F1383" t="s">
        <v>337</v>
      </c>
    </row>
    <row r="1384" spans="1:6" ht="12.75">
      <c r="A1384" t="s">
        <v>290</v>
      </c>
      <c r="B1384" t="s">
        <v>198</v>
      </c>
      <c r="C1384" t="s">
        <v>150</v>
      </c>
      <c r="D1384">
        <v>172572</v>
      </c>
      <c r="E1384">
        <v>181769</v>
      </c>
      <c r="F1384" t="s">
        <v>337</v>
      </c>
    </row>
    <row r="1385" spans="1:6" ht="12.75">
      <c r="A1385" t="s">
        <v>291</v>
      </c>
      <c r="B1385" t="s">
        <v>198</v>
      </c>
      <c r="C1385" t="s">
        <v>150</v>
      </c>
      <c r="D1385">
        <v>117696</v>
      </c>
      <c r="E1385">
        <v>123051</v>
      </c>
      <c r="F1385" t="s">
        <v>337</v>
      </c>
    </row>
    <row r="1386" spans="1:6" ht="12.75">
      <c r="A1386" t="s">
        <v>292</v>
      </c>
      <c r="B1386" t="s">
        <v>198</v>
      </c>
      <c r="C1386" t="s">
        <v>150</v>
      </c>
      <c r="D1386">
        <v>68152</v>
      </c>
      <c r="E1386">
        <v>72677</v>
      </c>
      <c r="F1386" t="s">
        <v>337</v>
      </c>
    </row>
    <row r="1387" spans="1:6" ht="12.75">
      <c r="A1387" t="s">
        <v>293</v>
      </c>
      <c r="B1387" t="s">
        <v>198</v>
      </c>
      <c r="C1387" t="s">
        <v>150</v>
      </c>
      <c r="D1387">
        <v>118385</v>
      </c>
      <c r="E1387">
        <v>124893</v>
      </c>
      <c r="F1387" t="s">
        <v>337</v>
      </c>
    </row>
    <row r="1388" spans="1:6" ht="12.75">
      <c r="A1388" t="s">
        <v>294</v>
      </c>
      <c r="B1388" t="s">
        <v>198</v>
      </c>
      <c r="C1388" t="s">
        <v>150</v>
      </c>
      <c r="D1388">
        <v>1874788</v>
      </c>
      <c r="E1388">
        <v>1916874</v>
      </c>
      <c r="F1388" t="s">
        <v>337</v>
      </c>
    </row>
    <row r="1389" spans="1:6" ht="12.75">
      <c r="A1389" t="s">
        <v>295</v>
      </c>
      <c r="B1389" t="s">
        <v>198</v>
      </c>
      <c r="C1389" t="s">
        <v>150</v>
      </c>
      <c r="D1389">
        <v>516273</v>
      </c>
      <c r="E1389">
        <v>533764</v>
      </c>
      <c r="F1389" t="s">
        <v>337</v>
      </c>
    </row>
    <row r="1390" spans="1:6" ht="12.75">
      <c r="A1390" t="s">
        <v>296</v>
      </c>
      <c r="B1390" t="s">
        <v>198</v>
      </c>
      <c r="C1390" t="s">
        <v>150</v>
      </c>
      <c r="D1390">
        <v>1085871</v>
      </c>
      <c r="E1390">
        <v>1080441</v>
      </c>
      <c r="F1390" t="s">
        <v>337</v>
      </c>
    </row>
    <row r="1391" spans="1:6" ht="12.75">
      <c r="A1391" t="s">
        <v>297</v>
      </c>
      <c r="B1391" t="s">
        <v>198</v>
      </c>
      <c r="C1391" t="s">
        <v>150</v>
      </c>
      <c r="D1391">
        <v>6533207</v>
      </c>
      <c r="E1391">
        <v>6390894</v>
      </c>
      <c r="F1391" t="s">
        <v>337</v>
      </c>
    </row>
    <row r="1392" spans="1:6" ht="12.75">
      <c r="A1392" t="s">
        <v>298</v>
      </c>
      <c r="B1392" t="s">
        <v>198</v>
      </c>
      <c r="C1392" t="s">
        <v>150</v>
      </c>
      <c r="D1392">
        <v>1023372</v>
      </c>
      <c r="E1392">
        <v>1005463</v>
      </c>
      <c r="F1392" t="s">
        <v>337</v>
      </c>
    </row>
    <row r="1393" spans="1:6" ht="12.75">
      <c r="A1393" t="s">
        <v>299</v>
      </c>
      <c r="B1393" t="s">
        <v>198</v>
      </c>
      <c r="C1393" t="s">
        <v>150</v>
      </c>
      <c r="D1393">
        <v>1690135</v>
      </c>
      <c r="E1393">
        <v>1597177</v>
      </c>
      <c r="F1393" t="s">
        <v>337</v>
      </c>
    </row>
    <row r="1394" spans="1:6" ht="12.75">
      <c r="A1394" t="s">
        <v>300</v>
      </c>
      <c r="B1394" t="s">
        <v>150</v>
      </c>
      <c r="C1394" t="s">
        <v>150</v>
      </c>
      <c r="D1394">
        <v>3190638</v>
      </c>
      <c r="E1394">
        <v>2552510</v>
      </c>
      <c r="F1394" t="s">
        <v>337</v>
      </c>
    </row>
    <row r="1395" spans="1:6" ht="12.75">
      <c r="A1395" t="s">
        <v>301</v>
      </c>
      <c r="B1395" t="s">
        <v>150</v>
      </c>
      <c r="C1395" t="s">
        <v>150</v>
      </c>
      <c r="D1395">
        <v>7000000</v>
      </c>
      <c r="E1395">
        <v>6860000</v>
      </c>
      <c r="F1395" t="s">
        <v>337</v>
      </c>
    </row>
    <row r="1396" spans="1:6" ht="12.75">
      <c r="A1396" t="s">
        <v>302</v>
      </c>
      <c r="B1396" t="s">
        <v>152</v>
      </c>
      <c r="C1396" t="s">
        <v>152</v>
      </c>
      <c r="D1396">
        <v>17000000</v>
      </c>
      <c r="E1396">
        <v>16024387</v>
      </c>
      <c r="F1396" t="s">
        <v>337</v>
      </c>
    </row>
    <row r="1397" spans="1:6" ht="12.75">
      <c r="A1397" t="s">
        <v>303</v>
      </c>
      <c r="B1397" t="s">
        <v>304</v>
      </c>
      <c r="C1397" t="s">
        <v>304</v>
      </c>
      <c r="E1397">
        <v>36830000</v>
      </c>
      <c r="F1397" t="s">
        <v>337</v>
      </c>
    </row>
    <row r="1398" spans="1:6" ht="12.75">
      <c r="A1398" t="s">
        <v>305</v>
      </c>
      <c r="B1398" t="s">
        <v>152</v>
      </c>
      <c r="C1398" t="s">
        <v>150</v>
      </c>
      <c r="D1398">
        <v>29000000</v>
      </c>
      <c r="E1398">
        <v>29000000</v>
      </c>
      <c r="F1398" t="s">
        <v>337</v>
      </c>
    </row>
    <row r="1399" spans="1:6" ht="12.75">
      <c r="A1399" t="s">
        <v>306</v>
      </c>
      <c r="B1399" t="s">
        <v>185</v>
      </c>
      <c r="C1399" t="s">
        <v>185</v>
      </c>
      <c r="D1399">
        <v>12000000</v>
      </c>
      <c r="E1399">
        <v>12246648</v>
      </c>
      <c r="F1399" t="s">
        <v>337</v>
      </c>
    </row>
    <row r="1400" spans="1:6" ht="12.75">
      <c r="A1400" t="s">
        <v>307</v>
      </c>
      <c r="B1400" t="s">
        <v>185</v>
      </c>
      <c r="C1400" t="s">
        <v>185</v>
      </c>
      <c r="D1400">
        <v>11009000</v>
      </c>
      <c r="E1400">
        <v>11055414</v>
      </c>
      <c r="F1400" t="s">
        <v>337</v>
      </c>
    </row>
    <row r="1401" spans="1:6" ht="12.75">
      <c r="A1401" t="s">
        <v>308</v>
      </c>
      <c r="B1401" t="s">
        <v>185</v>
      </c>
      <c r="C1401" t="s">
        <v>185</v>
      </c>
      <c r="D1401">
        <v>473325</v>
      </c>
      <c r="E1401">
        <v>469295</v>
      </c>
      <c r="F1401" t="s">
        <v>337</v>
      </c>
    </row>
    <row r="1402" spans="1:6" ht="12.75">
      <c r="A1402" t="s">
        <v>309</v>
      </c>
      <c r="B1402" t="s">
        <v>185</v>
      </c>
      <c r="C1402" t="s">
        <v>185</v>
      </c>
      <c r="D1402">
        <v>3000000</v>
      </c>
      <c r="E1402">
        <v>3011814</v>
      </c>
      <c r="F1402" t="s">
        <v>337</v>
      </c>
    </row>
    <row r="1403" spans="1:6" ht="12.75">
      <c r="A1403" t="s">
        <v>310</v>
      </c>
      <c r="B1403" t="s">
        <v>185</v>
      </c>
      <c r="C1403" t="s">
        <v>185</v>
      </c>
      <c r="D1403">
        <v>174870</v>
      </c>
      <c r="E1403">
        <v>175307</v>
      </c>
      <c r="F1403" t="s">
        <v>337</v>
      </c>
    </row>
    <row r="1404" spans="1:6" ht="12.75">
      <c r="A1404" t="s">
        <v>311</v>
      </c>
      <c r="B1404" t="s">
        <v>150</v>
      </c>
      <c r="C1404" t="s">
        <v>150</v>
      </c>
      <c r="D1404">
        <v>5000000</v>
      </c>
      <c r="E1404">
        <v>4825500</v>
      </c>
      <c r="F1404" t="s">
        <v>337</v>
      </c>
    </row>
    <row r="1405" spans="1:6" ht="12.75">
      <c r="A1405" t="s">
        <v>312</v>
      </c>
      <c r="B1405" t="s">
        <v>150</v>
      </c>
      <c r="C1405" t="s">
        <v>150</v>
      </c>
      <c r="D1405">
        <v>8500000</v>
      </c>
      <c r="E1405">
        <v>8412620</v>
      </c>
      <c r="F1405" t="s">
        <v>337</v>
      </c>
    </row>
    <row r="1406" spans="1:6" ht="12.75">
      <c r="A1406" t="s">
        <v>313</v>
      </c>
      <c r="B1406" t="s">
        <v>150</v>
      </c>
      <c r="C1406" t="s">
        <v>150</v>
      </c>
      <c r="D1406">
        <v>7000000</v>
      </c>
      <c r="E1406">
        <v>6960800</v>
      </c>
      <c r="F1406" t="s">
        <v>337</v>
      </c>
    </row>
    <row r="1407" spans="1:6" ht="12.75">
      <c r="A1407" t="s">
        <v>314</v>
      </c>
      <c r="B1407" t="s">
        <v>150</v>
      </c>
      <c r="C1407" t="s">
        <v>150</v>
      </c>
      <c r="D1407">
        <v>5000000</v>
      </c>
      <c r="E1407">
        <v>5000000</v>
      </c>
      <c r="F1407" t="s">
        <v>337</v>
      </c>
    </row>
    <row r="1408" spans="1:6" ht="12.75">
      <c r="A1408" t="s">
        <v>315</v>
      </c>
      <c r="B1408" t="s">
        <v>150</v>
      </c>
      <c r="C1408" t="s">
        <v>150</v>
      </c>
      <c r="D1408">
        <v>6500000</v>
      </c>
      <c r="E1408">
        <v>6045000</v>
      </c>
      <c r="F1408" t="s">
        <v>337</v>
      </c>
    </row>
    <row r="1409" spans="1:6" ht="12.75">
      <c r="A1409" t="s">
        <v>316</v>
      </c>
      <c r="B1409" t="s">
        <v>152</v>
      </c>
      <c r="C1409" t="s">
        <v>152</v>
      </c>
      <c r="D1409">
        <v>1500000</v>
      </c>
      <c r="E1409">
        <v>1561671</v>
      </c>
      <c r="F1409" t="s">
        <v>337</v>
      </c>
    </row>
    <row r="1410" spans="1:6" ht="12.75">
      <c r="A1410" t="s">
        <v>317</v>
      </c>
      <c r="B1410" t="s">
        <v>150</v>
      </c>
      <c r="C1410" t="s">
        <v>150</v>
      </c>
      <c r="D1410">
        <v>4100000</v>
      </c>
      <c r="E1410">
        <v>3922060</v>
      </c>
      <c r="F1410" t="s">
        <v>337</v>
      </c>
    </row>
    <row r="1411" spans="1:6" ht="12.75">
      <c r="A1411" t="s">
        <v>318</v>
      </c>
      <c r="B1411" t="s">
        <v>152</v>
      </c>
      <c r="C1411" t="s">
        <v>152</v>
      </c>
      <c r="D1411">
        <v>3500000</v>
      </c>
      <c r="E1411">
        <v>3417708</v>
      </c>
      <c r="F1411" t="s">
        <v>337</v>
      </c>
    </row>
    <row r="1412" spans="1:6" ht="12.75">
      <c r="A1412" t="s">
        <v>319</v>
      </c>
      <c r="B1412" t="s">
        <v>270</v>
      </c>
      <c r="C1412" t="s">
        <v>270</v>
      </c>
      <c r="D1412">
        <v>140000</v>
      </c>
      <c r="E1412">
        <v>3500000</v>
      </c>
      <c r="F1412" t="s">
        <v>337</v>
      </c>
    </row>
    <row r="1413" spans="1:6" ht="12.75">
      <c r="A1413" t="s">
        <v>320</v>
      </c>
      <c r="B1413" t="s">
        <v>150</v>
      </c>
      <c r="C1413" t="s">
        <v>150</v>
      </c>
      <c r="D1413">
        <v>3000000</v>
      </c>
      <c r="E1413">
        <v>3067500</v>
      </c>
      <c r="F1413" t="s">
        <v>337</v>
      </c>
    </row>
    <row r="1414" spans="1:6" ht="12.75">
      <c r="A1414" t="s">
        <v>321</v>
      </c>
      <c r="B1414" t="s">
        <v>150</v>
      </c>
      <c r="C1414" t="s">
        <v>150</v>
      </c>
      <c r="D1414">
        <v>9000000</v>
      </c>
      <c r="E1414">
        <v>9000000</v>
      </c>
      <c r="F1414" t="s">
        <v>337</v>
      </c>
    </row>
    <row r="1415" spans="1:6" ht="12.75">
      <c r="A1415" t="s">
        <v>322</v>
      </c>
      <c r="B1415" t="s">
        <v>150</v>
      </c>
      <c r="C1415" t="s">
        <v>150</v>
      </c>
      <c r="D1415">
        <v>300000</v>
      </c>
      <c r="E1415">
        <v>156649</v>
      </c>
      <c r="F1415" t="s">
        <v>337</v>
      </c>
    </row>
    <row r="1416" spans="1:6" ht="12.75">
      <c r="A1416" t="s">
        <v>323</v>
      </c>
      <c r="B1416" t="s">
        <v>152</v>
      </c>
      <c r="C1416" t="s">
        <v>152</v>
      </c>
      <c r="D1416">
        <v>5000000</v>
      </c>
      <c r="E1416">
        <v>5331795</v>
      </c>
      <c r="F1416" t="s">
        <v>337</v>
      </c>
    </row>
    <row r="1417" spans="1:6" ht="12.75">
      <c r="A1417" t="s">
        <v>324</v>
      </c>
      <c r="B1417" t="s">
        <v>152</v>
      </c>
      <c r="C1417" t="s">
        <v>152</v>
      </c>
      <c r="D1417">
        <v>2500000</v>
      </c>
      <c r="E1417">
        <v>2500000</v>
      </c>
      <c r="F1417" t="s">
        <v>337</v>
      </c>
    </row>
    <row r="1418" spans="1:6" ht="12.75">
      <c r="A1418" t="s">
        <v>325</v>
      </c>
      <c r="B1418" t="s">
        <v>150</v>
      </c>
      <c r="C1418" t="s">
        <v>150</v>
      </c>
      <c r="D1418">
        <v>5000000</v>
      </c>
      <c r="E1418">
        <v>5000000</v>
      </c>
      <c r="F1418" t="s">
        <v>337</v>
      </c>
    </row>
    <row r="1419" spans="1:6" ht="12.75">
      <c r="A1419" t="s">
        <v>326</v>
      </c>
      <c r="B1419" t="s">
        <v>185</v>
      </c>
      <c r="C1419" t="s">
        <v>185</v>
      </c>
      <c r="D1419">
        <v>150043549</v>
      </c>
      <c r="E1419">
        <v>3845616</v>
      </c>
      <c r="F1419" t="s">
        <v>337</v>
      </c>
    </row>
    <row r="1420" spans="1:6" ht="12.75">
      <c r="A1420" t="s">
        <v>327</v>
      </c>
      <c r="B1420" t="s">
        <v>150</v>
      </c>
      <c r="C1420" t="s">
        <v>150</v>
      </c>
      <c r="D1420">
        <v>5000000</v>
      </c>
      <c r="E1420">
        <v>4927000</v>
      </c>
      <c r="F1420" t="s">
        <v>337</v>
      </c>
    </row>
    <row r="1421" spans="1:6" ht="12.75">
      <c r="A1421" t="s">
        <v>328</v>
      </c>
      <c r="B1421" t="s">
        <v>152</v>
      </c>
      <c r="C1421" t="s">
        <v>152</v>
      </c>
      <c r="D1421">
        <v>1000000</v>
      </c>
      <c r="E1421">
        <v>963407</v>
      </c>
      <c r="F1421" t="s">
        <v>337</v>
      </c>
    </row>
    <row r="1422" spans="1:6" ht="12.75">
      <c r="A1422" t="s">
        <v>329</v>
      </c>
      <c r="B1422" t="s">
        <v>185</v>
      </c>
      <c r="C1422" t="s">
        <v>185</v>
      </c>
      <c r="D1422">
        <v>11000000</v>
      </c>
      <c r="E1422">
        <v>11060214</v>
      </c>
      <c r="F1422" t="s">
        <v>337</v>
      </c>
    </row>
    <row r="1423" spans="2:6" ht="12.75">
      <c r="B1423" t="s">
        <v>330</v>
      </c>
      <c r="C1423" t="s">
        <v>330</v>
      </c>
      <c r="E1423">
        <v>2103178</v>
      </c>
      <c r="F1423" t="s">
        <v>337</v>
      </c>
    </row>
    <row r="1424" spans="1:6" ht="12.75">
      <c r="A1424" t="s">
        <v>149</v>
      </c>
      <c r="B1424" t="s">
        <v>150</v>
      </c>
      <c r="C1424" t="s">
        <v>150</v>
      </c>
      <c r="D1424">
        <v>717356</v>
      </c>
      <c r="E1424">
        <v>695835</v>
      </c>
      <c r="F1424" s="1" t="s">
        <v>75</v>
      </c>
    </row>
    <row r="1425" spans="1:6" ht="12.75">
      <c r="A1425" t="s">
        <v>447</v>
      </c>
      <c r="B1425" t="s">
        <v>150</v>
      </c>
      <c r="C1425" t="s">
        <v>150</v>
      </c>
      <c r="D1425">
        <v>1000000</v>
      </c>
      <c r="E1425">
        <v>910000</v>
      </c>
      <c r="F1425" s="1" t="s">
        <v>75</v>
      </c>
    </row>
    <row r="1426" spans="1:6" ht="12.75">
      <c r="A1426" t="s">
        <v>448</v>
      </c>
      <c r="B1426" t="s">
        <v>152</v>
      </c>
      <c r="C1426" t="s">
        <v>152</v>
      </c>
      <c r="D1426">
        <v>1000000</v>
      </c>
      <c r="E1426">
        <v>990000</v>
      </c>
      <c r="F1426" s="1" t="s">
        <v>75</v>
      </c>
    </row>
    <row r="1427" spans="1:6" ht="12.75">
      <c r="A1427" t="s">
        <v>449</v>
      </c>
      <c r="B1427" t="s">
        <v>152</v>
      </c>
      <c r="C1427" t="s">
        <v>152</v>
      </c>
      <c r="D1427">
        <v>1000000</v>
      </c>
      <c r="E1427">
        <v>990000</v>
      </c>
      <c r="F1427" s="1" t="s">
        <v>75</v>
      </c>
    </row>
    <row r="1428" spans="1:6" ht="12.75">
      <c r="A1428" t="s">
        <v>451</v>
      </c>
      <c r="B1428" t="s">
        <v>150</v>
      </c>
      <c r="C1428" t="s">
        <v>150</v>
      </c>
      <c r="D1428">
        <v>3000000</v>
      </c>
      <c r="E1428">
        <v>1200000</v>
      </c>
      <c r="F1428" s="1" t="s">
        <v>75</v>
      </c>
    </row>
    <row r="1429" spans="1:6" ht="12.75">
      <c r="A1429" t="s">
        <v>56</v>
      </c>
      <c r="B1429" t="s">
        <v>150</v>
      </c>
      <c r="C1429" t="s">
        <v>150</v>
      </c>
      <c r="D1429">
        <v>4235895</v>
      </c>
      <c r="E1429">
        <v>1087071</v>
      </c>
      <c r="F1429" s="1" t="s">
        <v>75</v>
      </c>
    </row>
    <row r="1430" spans="1:6" ht="12.75">
      <c r="A1430" t="s">
        <v>57</v>
      </c>
      <c r="B1430" t="s">
        <v>150</v>
      </c>
      <c r="C1430" t="s">
        <v>150</v>
      </c>
      <c r="D1430">
        <v>262034</v>
      </c>
      <c r="E1430">
        <v>262883</v>
      </c>
      <c r="F1430" s="1" t="s">
        <v>75</v>
      </c>
    </row>
    <row r="1431" spans="1:6" ht="12.75">
      <c r="A1431" t="s">
        <v>452</v>
      </c>
      <c r="B1431" t="s">
        <v>150</v>
      </c>
      <c r="C1431" t="s">
        <v>150</v>
      </c>
      <c r="D1431">
        <v>1500000</v>
      </c>
      <c r="E1431">
        <v>1065000</v>
      </c>
      <c r="F1431" s="1" t="s">
        <v>75</v>
      </c>
    </row>
    <row r="1432" spans="1:6" ht="12.75">
      <c r="A1432" t="s">
        <v>453</v>
      </c>
      <c r="B1432" t="s">
        <v>150</v>
      </c>
      <c r="C1432" t="s">
        <v>150</v>
      </c>
      <c r="D1432">
        <v>2000000</v>
      </c>
      <c r="E1432">
        <v>1320000</v>
      </c>
      <c r="F1432" s="1" t="s">
        <v>75</v>
      </c>
    </row>
    <row r="1433" spans="1:6" ht="12.75">
      <c r="A1433" t="s">
        <v>454</v>
      </c>
      <c r="B1433" t="s">
        <v>152</v>
      </c>
      <c r="C1433" t="s">
        <v>152</v>
      </c>
      <c r="D1433">
        <v>2975000</v>
      </c>
      <c r="E1433">
        <v>2960125</v>
      </c>
      <c r="F1433" s="1" t="s">
        <v>75</v>
      </c>
    </row>
    <row r="1434" spans="1:6" ht="12.75">
      <c r="A1434" t="s">
        <v>455</v>
      </c>
      <c r="B1434" t="s">
        <v>152</v>
      </c>
      <c r="C1434" t="s">
        <v>152</v>
      </c>
      <c r="D1434">
        <v>2625000</v>
      </c>
      <c r="E1434">
        <v>2628281</v>
      </c>
      <c r="F1434" s="1" t="s">
        <v>75</v>
      </c>
    </row>
    <row r="1435" spans="1:6" ht="12.75">
      <c r="A1435" t="s">
        <v>157</v>
      </c>
      <c r="B1435" t="s">
        <v>150</v>
      </c>
      <c r="C1435" t="s">
        <v>150</v>
      </c>
      <c r="D1435">
        <v>1000000</v>
      </c>
      <c r="E1435">
        <v>850000</v>
      </c>
      <c r="F1435" s="1" t="s">
        <v>75</v>
      </c>
    </row>
    <row r="1436" spans="1:6" ht="12.75">
      <c r="A1436" t="s">
        <v>457</v>
      </c>
      <c r="B1436" t="s">
        <v>150</v>
      </c>
      <c r="C1436" t="s">
        <v>150</v>
      </c>
      <c r="D1436">
        <v>8438000</v>
      </c>
      <c r="E1436">
        <v>2025120</v>
      </c>
      <c r="F1436" s="1" t="s">
        <v>75</v>
      </c>
    </row>
    <row r="1437" spans="1:6" ht="12.75">
      <c r="A1437" t="s">
        <v>458</v>
      </c>
      <c r="B1437" t="s">
        <v>150</v>
      </c>
      <c r="C1437" t="s">
        <v>150</v>
      </c>
      <c r="D1437">
        <v>7123631</v>
      </c>
      <c r="E1437">
        <v>2635744</v>
      </c>
      <c r="F1437" s="1" t="s">
        <v>75</v>
      </c>
    </row>
    <row r="1438" spans="1:6" ht="12.75">
      <c r="A1438" t="s">
        <v>459</v>
      </c>
      <c r="B1438" t="s">
        <v>150</v>
      </c>
      <c r="C1438" t="s">
        <v>150</v>
      </c>
      <c r="D1438">
        <v>9511931</v>
      </c>
      <c r="E1438">
        <v>2758460</v>
      </c>
      <c r="F1438" s="1" t="s">
        <v>75</v>
      </c>
    </row>
    <row r="1439" spans="1:6" ht="12.75">
      <c r="A1439" t="s">
        <v>460</v>
      </c>
      <c r="B1439" t="s">
        <v>150</v>
      </c>
      <c r="C1439" t="s">
        <v>150</v>
      </c>
      <c r="D1439">
        <v>3000000</v>
      </c>
      <c r="E1439">
        <v>2227500</v>
      </c>
      <c r="F1439" s="1" t="s">
        <v>75</v>
      </c>
    </row>
    <row r="1440" spans="1:6" ht="12.75">
      <c r="A1440" t="s">
        <v>461</v>
      </c>
      <c r="B1440" t="s">
        <v>150</v>
      </c>
      <c r="C1440" t="s">
        <v>150</v>
      </c>
      <c r="D1440">
        <v>3000000</v>
      </c>
      <c r="E1440">
        <v>2075625</v>
      </c>
      <c r="F1440" s="1" t="s">
        <v>75</v>
      </c>
    </row>
    <row r="1441" spans="1:6" ht="12.75">
      <c r="A1441" t="s">
        <v>462</v>
      </c>
      <c r="B1441" t="s">
        <v>150</v>
      </c>
      <c r="C1441" t="s">
        <v>150</v>
      </c>
      <c r="D1441">
        <v>4000000</v>
      </c>
      <c r="E1441">
        <v>1930000</v>
      </c>
      <c r="F1441" s="1" t="s">
        <v>75</v>
      </c>
    </row>
    <row r="1442" spans="1:6" ht="12.75">
      <c r="A1442" t="s">
        <v>463</v>
      </c>
      <c r="B1442" t="s">
        <v>150</v>
      </c>
      <c r="C1442" t="s">
        <v>150</v>
      </c>
      <c r="D1442">
        <v>2000000</v>
      </c>
      <c r="E1442">
        <v>1928900</v>
      </c>
      <c r="F1442" s="1" t="s">
        <v>75</v>
      </c>
    </row>
    <row r="1443" spans="1:6" ht="12.75">
      <c r="A1443" t="s">
        <v>464</v>
      </c>
      <c r="B1443" t="s">
        <v>465</v>
      </c>
      <c r="C1443" t="s">
        <v>465</v>
      </c>
      <c r="D1443">
        <v>37200</v>
      </c>
      <c r="E1443">
        <v>581436</v>
      </c>
      <c r="F1443" s="1" t="s">
        <v>75</v>
      </c>
    </row>
    <row r="1444" spans="1:6" ht="12.75">
      <c r="A1444" t="s">
        <v>467</v>
      </c>
      <c r="B1444" t="s">
        <v>465</v>
      </c>
      <c r="C1444" t="s">
        <v>465</v>
      </c>
      <c r="D1444">
        <v>18162</v>
      </c>
      <c r="E1444">
        <v>804758</v>
      </c>
      <c r="F1444" s="1" t="s">
        <v>75</v>
      </c>
    </row>
    <row r="1445" spans="1:6" ht="12.75">
      <c r="A1445" t="s">
        <v>469</v>
      </c>
      <c r="B1445" t="s">
        <v>152</v>
      </c>
      <c r="C1445" t="s">
        <v>152</v>
      </c>
      <c r="D1445">
        <v>3725000</v>
      </c>
      <c r="E1445">
        <v>3799500</v>
      </c>
      <c r="F1445" s="1" t="s">
        <v>75</v>
      </c>
    </row>
    <row r="1446" spans="1:6" ht="12.75">
      <c r="A1446" t="s">
        <v>471</v>
      </c>
      <c r="B1446" t="s">
        <v>152</v>
      </c>
      <c r="C1446" t="s">
        <v>152</v>
      </c>
      <c r="D1446">
        <v>1150000</v>
      </c>
      <c r="E1446">
        <v>1115500</v>
      </c>
      <c r="F1446" s="1" t="s">
        <v>75</v>
      </c>
    </row>
    <row r="1447" spans="1:6" ht="12.75">
      <c r="A1447" t="s">
        <v>58</v>
      </c>
      <c r="B1447" t="s">
        <v>150</v>
      </c>
      <c r="C1447" t="s">
        <v>150</v>
      </c>
      <c r="D1447">
        <v>1018802</v>
      </c>
      <c r="E1447">
        <v>982312</v>
      </c>
      <c r="F1447" s="1" t="s">
        <v>75</v>
      </c>
    </row>
    <row r="1448" spans="1:6" ht="12.75">
      <c r="A1448" t="s">
        <v>472</v>
      </c>
      <c r="B1448" t="s">
        <v>465</v>
      </c>
      <c r="C1448" t="s">
        <v>465</v>
      </c>
      <c r="D1448">
        <v>10700</v>
      </c>
      <c r="E1448">
        <v>459886</v>
      </c>
      <c r="F1448" s="1" t="s">
        <v>75</v>
      </c>
    </row>
    <row r="1449" spans="1:6" ht="12.75">
      <c r="A1449" t="s">
        <v>473</v>
      </c>
      <c r="B1449" t="s">
        <v>152</v>
      </c>
      <c r="C1449" t="s">
        <v>150</v>
      </c>
      <c r="D1449">
        <v>2813166</v>
      </c>
      <c r="E1449">
        <v>3010088</v>
      </c>
      <c r="F1449" s="1" t="s">
        <v>75</v>
      </c>
    </row>
    <row r="1450" spans="1:6" ht="12.75">
      <c r="A1450" t="s">
        <v>474</v>
      </c>
      <c r="B1450" t="s">
        <v>465</v>
      </c>
      <c r="C1450" t="s">
        <v>465</v>
      </c>
      <c r="D1450">
        <v>14400</v>
      </c>
      <c r="E1450">
        <v>323280</v>
      </c>
      <c r="F1450" s="1" t="s">
        <v>75</v>
      </c>
    </row>
    <row r="1451" spans="1:6" ht="12.75">
      <c r="A1451" t="s">
        <v>475</v>
      </c>
      <c r="B1451" t="s">
        <v>465</v>
      </c>
      <c r="C1451" t="s">
        <v>465</v>
      </c>
      <c r="D1451">
        <v>61500</v>
      </c>
      <c r="E1451">
        <v>504915</v>
      </c>
      <c r="F1451" s="1" t="s">
        <v>75</v>
      </c>
    </row>
    <row r="1452" spans="1:6" ht="12.75">
      <c r="A1452" t="s">
        <v>59</v>
      </c>
      <c r="B1452" t="s">
        <v>150</v>
      </c>
      <c r="C1452" t="s">
        <v>150</v>
      </c>
      <c r="D1452">
        <v>2325700</v>
      </c>
      <c r="E1452">
        <v>1863355</v>
      </c>
      <c r="F1452" s="1" t="s">
        <v>75</v>
      </c>
    </row>
    <row r="1453" spans="1:6" ht="12.75">
      <c r="A1453" t="s">
        <v>26</v>
      </c>
      <c r="B1453" t="s">
        <v>150</v>
      </c>
      <c r="C1453" t="s">
        <v>150</v>
      </c>
      <c r="D1453">
        <v>1000000</v>
      </c>
      <c r="E1453">
        <v>880000</v>
      </c>
      <c r="F1453" s="1" t="s">
        <v>75</v>
      </c>
    </row>
    <row r="1454" spans="1:6" ht="12.75">
      <c r="A1454" t="s">
        <v>60</v>
      </c>
      <c r="B1454" t="s">
        <v>150</v>
      </c>
      <c r="C1454" t="s">
        <v>150</v>
      </c>
      <c r="D1454">
        <v>2000000</v>
      </c>
      <c r="E1454">
        <v>1540000</v>
      </c>
      <c r="F1454" s="1" t="s">
        <v>75</v>
      </c>
    </row>
    <row r="1455" spans="1:6" ht="12.75">
      <c r="A1455" t="s">
        <v>27</v>
      </c>
      <c r="B1455" t="s">
        <v>150</v>
      </c>
      <c r="C1455" t="s">
        <v>150</v>
      </c>
      <c r="D1455">
        <v>2000000</v>
      </c>
      <c r="E1455">
        <v>1280000</v>
      </c>
      <c r="F1455" s="1" t="s">
        <v>75</v>
      </c>
    </row>
    <row r="1456" spans="1:6" ht="12.75">
      <c r="A1456" t="s">
        <v>863</v>
      </c>
      <c r="B1456" t="s">
        <v>152</v>
      </c>
      <c r="C1456" t="s">
        <v>152</v>
      </c>
      <c r="D1456">
        <v>1000000</v>
      </c>
      <c r="E1456">
        <v>978750</v>
      </c>
      <c r="F1456" s="1" t="s">
        <v>75</v>
      </c>
    </row>
    <row r="1457" spans="1:6" ht="12.75">
      <c r="A1457" t="s">
        <v>28</v>
      </c>
      <c r="B1457" t="s">
        <v>150</v>
      </c>
      <c r="C1457" t="s">
        <v>150</v>
      </c>
      <c r="D1457">
        <v>2000000</v>
      </c>
      <c r="E1457">
        <v>1950000</v>
      </c>
      <c r="F1457" s="1" t="s">
        <v>75</v>
      </c>
    </row>
    <row r="1458" spans="1:6" ht="12.75">
      <c r="A1458" t="s">
        <v>480</v>
      </c>
      <c r="B1458" t="s">
        <v>150</v>
      </c>
      <c r="C1458" t="s">
        <v>150</v>
      </c>
      <c r="D1458">
        <v>3000000</v>
      </c>
      <c r="E1458">
        <v>2955000</v>
      </c>
      <c r="F1458" s="1" t="s">
        <v>75</v>
      </c>
    </row>
    <row r="1459" spans="1:6" ht="12.75">
      <c r="A1459" t="s">
        <v>481</v>
      </c>
      <c r="B1459" t="s">
        <v>150</v>
      </c>
      <c r="C1459" t="s">
        <v>150</v>
      </c>
      <c r="D1459">
        <v>3000000</v>
      </c>
      <c r="E1459">
        <v>2947500</v>
      </c>
      <c r="F1459" s="1" t="s">
        <v>75</v>
      </c>
    </row>
    <row r="1460" spans="1:6" ht="12.75">
      <c r="A1460" t="s">
        <v>482</v>
      </c>
      <c r="B1460" t="s">
        <v>150</v>
      </c>
      <c r="C1460" t="s">
        <v>150</v>
      </c>
      <c r="D1460">
        <v>3000000</v>
      </c>
      <c r="E1460">
        <v>2760000</v>
      </c>
      <c r="F1460" s="1" t="s">
        <v>75</v>
      </c>
    </row>
    <row r="1461" spans="1:6" ht="12.75">
      <c r="A1461" t="s">
        <v>168</v>
      </c>
      <c r="B1461" t="s">
        <v>150</v>
      </c>
      <c r="C1461" t="s">
        <v>150</v>
      </c>
      <c r="D1461">
        <v>2844976</v>
      </c>
      <c r="E1461">
        <v>2901875</v>
      </c>
      <c r="F1461" s="1" t="s">
        <v>75</v>
      </c>
    </row>
    <row r="1462" spans="1:6" ht="12.75">
      <c r="A1462" t="s">
        <v>483</v>
      </c>
      <c r="B1462" t="s">
        <v>465</v>
      </c>
      <c r="C1462" t="s">
        <v>465</v>
      </c>
      <c r="D1462">
        <v>21300</v>
      </c>
      <c r="E1462">
        <v>323760</v>
      </c>
      <c r="F1462" s="1" t="s">
        <v>75</v>
      </c>
    </row>
    <row r="1463" spans="1:6" ht="12.75">
      <c r="A1463" t="s">
        <v>485</v>
      </c>
      <c r="B1463" t="s">
        <v>270</v>
      </c>
      <c r="C1463" t="s">
        <v>150</v>
      </c>
      <c r="D1463">
        <v>3000</v>
      </c>
      <c r="E1463">
        <v>2910000</v>
      </c>
      <c r="F1463" s="1" t="s">
        <v>75</v>
      </c>
    </row>
    <row r="1464" spans="1:6" ht="12.75">
      <c r="A1464" t="s">
        <v>486</v>
      </c>
      <c r="B1464" t="s">
        <v>270</v>
      </c>
      <c r="C1464" t="s">
        <v>150</v>
      </c>
      <c r="D1464">
        <v>1000</v>
      </c>
      <c r="E1464">
        <v>940000</v>
      </c>
      <c r="F1464" s="1" t="s">
        <v>75</v>
      </c>
    </row>
    <row r="1465" spans="1:6" ht="12.75">
      <c r="A1465" t="s">
        <v>487</v>
      </c>
      <c r="B1465" t="s">
        <v>152</v>
      </c>
      <c r="C1465" t="s">
        <v>152</v>
      </c>
      <c r="D1465">
        <v>4100000</v>
      </c>
      <c r="E1465">
        <v>4136244</v>
      </c>
      <c r="F1465" s="1" t="s">
        <v>75</v>
      </c>
    </row>
    <row r="1466" spans="1:6" ht="12.75">
      <c r="A1466" t="s">
        <v>488</v>
      </c>
      <c r="B1466" t="s">
        <v>465</v>
      </c>
      <c r="C1466" t="s">
        <v>465</v>
      </c>
      <c r="D1466">
        <v>8500</v>
      </c>
      <c r="E1466">
        <v>237150</v>
      </c>
      <c r="F1466" s="1" t="s">
        <v>75</v>
      </c>
    </row>
    <row r="1467" spans="1:6" ht="12.75">
      <c r="A1467" t="s">
        <v>31</v>
      </c>
      <c r="B1467" t="s">
        <v>150</v>
      </c>
      <c r="C1467" t="s">
        <v>150</v>
      </c>
      <c r="D1467">
        <v>2000000</v>
      </c>
      <c r="E1467">
        <v>1960000</v>
      </c>
      <c r="F1467" s="1" t="s">
        <v>75</v>
      </c>
    </row>
    <row r="1468" spans="1:6" ht="12.75">
      <c r="A1468" t="s">
        <v>490</v>
      </c>
      <c r="B1468" t="s">
        <v>465</v>
      </c>
      <c r="C1468" t="s">
        <v>465</v>
      </c>
      <c r="D1468">
        <v>17700</v>
      </c>
      <c r="E1468">
        <v>790482</v>
      </c>
      <c r="F1468" s="1" t="s">
        <v>75</v>
      </c>
    </row>
    <row r="1469" spans="1:6" ht="12.75">
      <c r="A1469" t="s">
        <v>491</v>
      </c>
      <c r="B1469" t="s">
        <v>465</v>
      </c>
      <c r="C1469" t="s">
        <v>465</v>
      </c>
      <c r="D1469">
        <v>28700</v>
      </c>
      <c r="E1469">
        <v>866453</v>
      </c>
      <c r="F1469" s="1" t="s">
        <v>75</v>
      </c>
    </row>
    <row r="1470" spans="1:6" ht="12.75">
      <c r="A1470" t="s">
        <v>492</v>
      </c>
      <c r="B1470" t="s">
        <v>150</v>
      </c>
      <c r="C1470" t="s">
        <v>150</v>
      </c>
      <c r="D1470">
        <v>1000000</v>
      </c>
      <c r="E1470">
        <v>670000</v>
      </c>
      <c r="F1470" s="1" t="s">
        <v>75</v>
      </c>
    </row>
    <row r="1471" spans="1:6" ht="12.75">
      <c r="A1471" t="s">
        <v>176</v>
      </c>
      <c r="B1471" t="s">
        <v>152</v>
      </c>
      <c r="C1471" t="s">
        <v>150</v>
      </c>
      <c r="D1471">
        <v>2000000</v>
      </c>
      <c r="E1471">
        <v>2000000</v>
      </c>
      <c r="F1471" s="1" t="s">
        <v>75</v>
      </c>
    </row>
    <row r="1472" spans="1:6" ht="12.75">
      <c r="A1472" t="s">
        <v>493</v>
      </c>
      <c r="B1472" t="s">
        <v>465</v>
      </c>
      <c r="C1472" t="s">
        <v>465</v>
      </c>
      <c r="D1472">
        <v>37400</v>
      </c>
      <c r="E1472">
        <v>532950</v>
      </c>
      <c r="F1472" s="1" t="s">
        <v>75</v>
      </c>
    </row>
    <row r="1473" spans="1:6" ht="12.75">
      <c r="A1473" t="s">
        <v>494</v>
      </c>
      <c r="B1473" t="s">
        <v>465</v>
      </c>
      <c r="C1473" t="s">
        <v>465</v>
      </c>
      <c r="D1473">
        <v>56000</v>
      </c>
      <c r="E1473">
        <v>915600</v>
      </c>
      <c r="F1473" s="1" t="s">
        <v>75</v>
      </c>
    </row>
    <row r="1474" spans="1:6" ht="12.75">
      <c r="A1474" t="s">
        <v>352</v>
      </c>
      <c r="B1474" t="s">
        <v>150</v>
      </c>
      <c r="C1474" t="s">
        <v>150</v>
      </c>
      <c r="D1474">
        <v>5000000</v>
      </c>
      <c r="E1474">
        <v>5145800</v>
      </c>
      <c r="F1474" s="1" t="s">
        <v>75</v>
      </c>
    </row>
    <row r="1475" spans="1:6" ht="12.75">
      <c r="A1475" t="s">
        <v>495</v>
      </c>
      <c r="B1475" t="s">
        <v>152</v>
      </c>
      <c r="C1475" t="s">
        <v>152</v>
      </c>
      <c r="D1475">
        <v>892000</v>
      </c>
      <c r="E1475">
        <v>925450</v>
      </c>
      <c r="F1475" s="1" t="s">
        <v>75</v>
      </c>
    </row>
    <row r="1476" spans="1:6" ht="12.75">
      <c r="A1476" t="s">
        <v>496</v>
      </c>
      <c r="B1476" t="s">
        <v>152</v>
      </c>
      <c r="C1476" t="s">
        <v>152</v>
      </c>
      <c r="D1476">
        <v>4324000</v>
      </c>
      <c r="E1476">
        <v>4140230</v>
      </c>
      <c r="F1476" s="1" t="s">
        <v>75</v>
      </c>
    </row>
    <row r="1477" spans="1:6" ht="12.75">
      <c r="A1477" t="s">
        <v>33</v>
      </c>
      <c r="B1477" t="s">
        <v>150</v>
      </c>
      <c r="C1477" t="s">
        <v>150</v>
      </c>
      <c r="D1477">
        <v>2000000</v>
      </c>
      <c r="E1477">
        <v>1880000</v>
      </c>
      <c r="F1477" s="1" t="s">
        <v>75</v>
      </c>
    </row>
    <row r="1478" spans="1:6" ht="12.75">
      <c r="A1478" t="s">
        <v>497</v>
      </c>
      <c r="B1478" t="s">
        <v>465</v>
      </c>
      <c r="C1478" t="s">
        <v>465</v>
      </c>
      <c r="D1478">
        <v>5500</v>
      </c>
      <c r="E1478">
        <v>180125</v>
      </c>
      <c r="F1478" s="1" t="s">
        <v>75</v>
      </c>
    </row>
    <row r="1479" spans="1:6" ht="12.75">
      <c r="A1479" t="s">
        <v>498</v>
      </c>
      <c r="B1479" t="s">
        <v>270</v>
      </c>
      <c r="C1479" t="s">
        <v>150</v>
      </c>
      <c r="D1479">
        <v>2000</v>
      </c>
      <c r="E1479">
        <v>1515000</v>
      </c>
      <c r="F1479" s="1" t="s">
        <v>75</v>
      </c>
    </row>
    <row r="1480" spans="1:6" ht="12.75">
      <c r="A1480" t="s">
        <v>499</v>
      </c>
      <c r="B1480" t="s">
        <v>465</v>
      </c>
      <c r="C1480" t="s">
        <v>465</v>
      </c>
      <c r="D1480">
        <v>106700</v>
      </c>
      <c r="E1480">
        <v>817322</v>
      </c>
      <c r="F1480" s="1" t="s">
        <v>75</v>
      </c>
    </row>
    <row r="1481" spans="1:6" ht="12.75">
      <c r="A1481" t="s">
        <v>500</v>
      </c>
      <c r="B1481" t="s">
        <v>465</v>
      </c>
      <c r="C1481" t="s">
        <v>465</v>
      </c>
      <c r="D1481">
        <v>39100</v>
      </c>
      <c r="E1481">
        <v>584545</v>
      </c>
      <c r="F1481" s="1" t="s">
        <v>75</v>
      </c>
    </row>
    <row r="1482" spans="1:6" ht="12.75">
      <c r="A1482" t="s">
        <v>501</v>
      </c>
      <c r="B1482" t="s">
        <v>152</v>
      </c>
      <c r="C1482" t="s">
        <v>152</v>
      </c>
      <c r="D1482">
        <v>625000</v>
      </c>
      <c r="E1482">
        <v>646094</v>
      </c>
      <c r="F1482" s="1" t="s">
        <v>75</v>
      </c>
    </row>
    <row r="1483" spans="1:6" ht="12.75">
      <c r="A1483" t="s">
        <v>502</v>
      </c>
      <c r="B1483" t="s">
        <v>152</v>
      </c>
      <c r="C1483" t="s">
        <v>152</v>
      </c>
      <c r="D1483">
        <v>1900000</v>
      </c>
      <c r="E1483">
        <v>1966500</v>
      </c>
      <c r="F1483" s="1" t="s">
        <v>75</v>
      </c>
    </row>
    <row r="1484" spans="1:6" ht="12.75">
      <c r="A1484" t="s">
        <v>787</v>
      </c>
      <c r="B1484" t="s">
        <v>152</v>
      </c>
      <c r="C1484" t="s">
        <v>152</v>
      </c>
      <c r="D1484">
        <v>1500000</v>
      </c>
      <c r="E1484">
        <v>1541250</v>
      </c>
      <c r="F1484" s="1" t="s">
        <v>75</v>
      </c>
    </row>
    <row r="1485" spans="1:6" ht="12.75">
      <c r="A1485" t="s">
        <v>505</v>
      </c>
      <c r="B1485" t="s">
        <v>465</v>
      </c>
      <c r="C1485" t="s">
        <v>465</v>
      </c>
      <c r="D1485">
        <v>17800</v>
      </c>
      <c r="E1485">
        <v>601462</v>
      </c>
      <c r="F1485" s="1" t="s">
        <v>75</v>
      </c>
    </row>
    <row r="1486" spans="1:6" ht="12.75">
      <c r="A1486" t="s">
        <v>506</v>
      </c>
      <c r="B1486" t="s">
        <v>465</v>
      </c>
      <c r="C1486" t="s">
        <v>465</v>
      </c>
      <c r="D1486">
        <v>90900</v>
      </c>
      <c r="E1486">
        <v>1524393</v>
      </c>
      <c r="F1486" s="1" t="s">
        <v>75</v>
      </c>
    </row>
    <row r="1487" spans="1:6" ht="12.75">
      <c r="A1487" t="s">
        <v>508</v>
      </c>
      <c r="B1487" t="s">
        <v>465</v>
      </c>
      <c r="C1487" t="s">
        <v>465</v>
      </c>
      <c r="D1487">
        <v>11500</v>
      </c>
      <c r="E1487">
        <v>228735</v>
      </c>
      <c r="F1487" s="1" t="s">
        <v>75</v>
      </c>
    </row>
    <row r="1488" spans="1:6" ht="12.75">
      <c r="A1488" t="s">
        <v>509</v>
      </c>
      <c r="B1488" t="s">
        <v>152</v>
      </c>
      <c r="C1488" t="s">
        <v>152</v>
      </c>
      <c r="D1488">
        <v>3200000</v>
      </c>
      <c r="E1488">
        <v>3209952</v>
      </c>
      <c r="F1488" s="1" t="s">
        <v>75</v>
      </c>
    </row>
    <row r="1489" spans="1:6" ht="12.75">
      <c r="A1489" t="s">
        <v>510</v>
      </c>
      <c r="B1489" t="s">
        <v>152</v>
      </c>
      <c r="C1489" t="s">
        <v>152</v>
      </c>
      <c r="D1489">
        <v>2770000</v>
      </c>
      <c r="E1489">
        <v>2319875</v>
      </c>
      <c r="F1489" s="1" t="s">
        <v>75</v>
      </c>
    </row>
    <row r="1490" spans="1:6" ht="12.75">
      <c r="A1490" t="s">
        <v>511</v>
      </c>
      <c r="B1490" t="s">
        <v>150</v>
      </c>
      <c r="C1490" t="s">
        <v>150</v>
      </c>
      <c r="D1490">
        <v>1000000</v>
      </c>
      <c r="E1490">
        <v>993120</v>
      </c>
      <c r="F1490" s="1" t="s">
        <v>75</v>
      </c>
    </row>
    <row r="1491" spans="1:6" ht="12.75">
      <c r="A1491" t="s">
        <v>512</v>
      </c>
      <c r="B1491" t="s">
        <v>152</v>
      </c>
      <c r="C1491" t="s">
        <v>152</v>
      </c>
      <c r="D1491">
        <v>2166</v>
      </c>
      <c r="E1491">
        <v>2209</v>
      </c>
      <c r="F1491" s="1" t="s">
        <v>75</v>
      </c>
    </row>
    <row r="1492" spans="1:6" ht="12.75">
      <c r="A1492" t="s">
        <v>513</v>
      </c>
      <c r="B1492" t="s">
        <v>185</v>
      </c>
      <c r="C1492" t="s">
        <v>185</v>
      </c>
      <c r="D1492">
        <v>2532880</v>
      </c>
      <c r="E1492">
        <v>1157704</v>
      </c>
      <c r="F1492" s="1" t="s">
        <v>75</v>
      </c>
    </row>
    <row r="1493" spans="1:6" ht="12.75">
      <c r="A1493" t="s">
        <v>34</v>
      </c>
      <c r="B1493" t="s">
        <v>185</v>
      </c>
      <c r="C1493" t="s">
        <v>185</v>
      </c>
      <c r="D1493">
        <v>2000000</v>
      </c>
      <c r="E1493">
        <v>2058960</v>
      </c>
      <c r="F1493" s="1" t="s">
        <v>75</v>
      </c>
    </row>
    <row r="1494" spans="1:6" ht="12.75">
      <c r="A1494" t="s">
        <v>61</v>
      </c>
      <c r="B1494" t="s">
        <v>185</v>
      </c>
      <c r="C1494" t="s">
        <v>185</v>
      </c>
      <c r="E1494">
        <v>3016487</v>
      </c>
      <c r="F1494" s="1" t="s">
        <v>75</v>
      </c>
    </row>
    <row r="1495" spans="1:6" ht="12.75">
      <c r="A1495" t="s">
        <v>515</v>
      </c>
      <c r="B1495" t="s">
        <v>185</v>
      </c>
      <c r="C1495" t="s">
        <v>185</v>
      </c>
      <c r="D1495">
        <v>998328</v>
      </c>
      <c r="E1495">
        <v>728270</v>
      </c>
      <c r="F1495" s="1" t="s">
        <v>75</v>
      </c>
    </row>
    <row r="1496" spans="1:6" ht="12.75">
      <c r="A1496" t="s">
        <v>516</v>
      </c>
      <c r="B1496" t="s">
        <v>185</v>
      </c>
      <c r="C1496" t="s">
        <v>185</v>
      </c>
      <c r="D1496">
        <v>998328</v>
      </c>
      <c r="E1496">
        <v>579998</v>
      </c>
      <c r="F1496" s="1" t="s">
        <v>75</v>
      </c>
    </row>
    <row r="1497" spans="1:6" ht="12.75">
      <c r="A1497" t="s">
        <v>35</v>
      </c>
      <c r="B1497" t="s">
        <v>185</v>
      </c>
      <c r="C1497" t="s">
        <v>185</v>
      </c>
      <c r="D1497">
        <v>998328</v>
      </c>
      <c r="E1497">
        <v>246747</v>
      </c>
      <c r="F1497" s="1" t="s">
        <v>75</v>
      </c>
    </row>
    <row r="1498" spans="1:6" ht="12.75">
      <c r="A1498" t="s">
        <v>521</v>
      </c>
      <c r="B1498" t="s">
        <v>270</v>
      </c>
      <c r="C1498" t="s">
        <v>150</v>
      </c>
      <c r="D1498">
        <v>1000</v>
      </c>
      <c r="E1498">
        <v>990000</v>
      </c>
      <c r="F1498" s="1" t="s">
        <v>75</v>
      </c>
    </row>
    <row r="1499" spans="1:6" ht="12.75">
      <c r="A1499" t="s">
        <v>522</v>
      </c>
      <c r="B1499" t="s">
        <v>465</v>
      </c>
      <c r="C1499" t="s">
        <v>465</v>
      </c>
      <c r="D1499">
        <v>34600</v>
      </c>
      <c r="E1499">
        <v>354650</v>
      </c>
      <c r="F1499" s="1" t="s">
        <v>75</v>
      </c>
    </row>
    <row r="1500" spans="1:6" ht="12.75">
      <c r="A1500" t="s">
        <v>523</v>
      </c>
      <c r="B1500" t="s">
        <v>465</v>
      </c>
      <c r="C1500" t="s">
        <v>465</v>
      </c>
      <c r="D1500">
        <v>8500</v>
      </c>
      <c r="E1500">
        <v>478040</v>
      </c>
      <c r="F1500" s="1" t="s">
        <v>75</v>
      </c>
    </row>
    <row r="1501" spans="1:6" ht="12.75">
      <c r="A1501" t="s">
        <v>524</v>
      </c>
      <c r="B1501" t="s">
        <v>152</v>
      </c>
      <c r="C1501" t="s">
        <v>152</v>
      </c>
      <c r="D1501">
        <v>2000000</v>
      </c>
      <c r="E1501">
        <v>1490000</v>
      </c>
      <c r="F1501" s="1" t="s">
        <v>75</v>
      </c>
    </row>
    <row r="1502" spans="1:6" ht="12.75">
      <c r="A1502" t="s">
        <v>525</v>
      </c>
      <c r="B1502" t="s">
        <v>152</v>
      </c>
      <c r="C1502" t="s">
        <v>152</v>
      </c>
      <c r="D1502">
        <v>1375000</v>
      </c>
      <c r="E1502">
        <v>1058750</v>
      </c>
      <c r="F1502" s="1" t="s">
        <v>75</v>
      </c>
    </row>
    <row r="1503" spans="1:6" ht="12.75">
      <c r="A1503" t="s">
        <v>192</v>
      </c>
      <c r="B1503" t="s">
        <v>185</v>
      </c>
      <c r="C1503" t="s">
        <v>185</v>
      </c>
      <c r="D1503">
        <v>3000000</v>
      </c>
      <c r="E1503">
        <v>3015000</v>
      </c>
      <c r="F1503" s="1" t="s">
        <v>75</v>
      </c>
    </row>
    <row r="1504" spans="1:6" ht="12.75">
      <c r="A1504" t="s">
        <v>526</v>
      </c>
      <c r="B1504" t="s">
        <v>150</v>
      </c>
      <c r="C1504" t="s">
        <v>150</v>
      </c>
      <c r="D1504">
        <v>4000000</v>
      </c>
      <c r="E1504">
        <v>3550000</v>
      </c>
      <c r="F1504" s="1" t="s">
        <v>75</v>
      </c>
    </row>
    <row r="1505" spans="1:6" ht="12.75">
      <c r="A1505" t="s">
        <v>62</v>
      </c>
      <c r="B1505" t="s">
        <v>150</v>
      </c>
      <c r="C1505" t="s">
        <v>150</v>
      </c>
      <c r="D1505">
        <v>3500000</v>
      </c>
      <c r="E1505">
        <v>1890000</v>
      </c>
      <c r="F1505" s="1" t="s">
        <v>75</v>
      </c>
    </row>
    <row r="1506" spans="1:6" ht="12.75">
      <c r="A1506" t="s">
        <v>528</v>
      </c>
      <c r="B1506" t="s">
        <v>150</v>
      </c>
      <c r="C1506" t="s">
        <v>150</v>
      </c>
      <c r="D1506">
        <v>3000000</v>
      </c>
      <c r="E1506">
        <v>2490000</v>
      </c>
      <c r="F1506" s="1" t="s">
        <v>75</v>
      </c>
    </row>
    <row r="1507" spans="1:6" ht="12.75">
      <c r="A1507" t="s">
        <v>530</v>
      </c>
      <c r="B1507" t="s">
        <v>152</v>
      </c>
      <c r="C1507" t="s">
        <v>152</v>
      </c>
      <c r="D1507">
        <v>2325000</v>
      </c>
      <c r="E1507">
        <v>604500</v>
      </c>
      <c r="F1507" s="1" t="s">
        <v>75</v>
      </c>
    </row>
    <row r="1508" spans="1:6" ht="12.75">
      <c r="A1508" t="s">
        <v>531</v>
      </c>
      <c r="B1508" t="s">
        <v>150</v>
      </c>
      <c r="C1508" t="s">
        <v>150</v>
      </c>
      <c r="D1508">
        <v>728839</v>
      </c>
      <c r="E1508">
        <v>524764</v>
      </c>
      <c r="F1508" s="1" t="s">
        <v>75</v>
      </c>
    </row>
    <row r="1509" spans="1:6" ht="12.75">
      <c r="A1509" t="s">
        <v>532</v>
      </c>
      <c r="B1509" t="s">
        <v>150</v>
      </c>
      <c r="C1509" t="s">
        <v>150</v>
      </c>
      <c r="D1509">
        <v>1022822</v>
      </c>
      <c r="E1509">
        <v>746660</v>
      </c>
      <c r="F1509" s="1" t="s">
        <v>75</v>
      </c>
    </row>
    <row r="1510" spans="1:6" ht="12.75">
      <c r="A1510" t="s">
        <v>533</v>
      </c>
      <c r="B1510" t="s">
        <v>150</v>
      </c>
      <c r="C1510" t="s">
        <v>150</v>
      </c>
      <c r="D1510">
        <v>3753799</v>
      </c>
      <c r="E1510">
        <v>1951975</v>
      </c>
      <c r="F1510" s="1" t="s">
        <v>75</v>
      </c>
    </row>
    <row r="1511" spans="1:6" ht="12.75">
      <c r="A1511" t="s">
        <v>534</v>
      </c>
      <c r="B1511" t="s">
        <v>465</v>
      </c>
      <c r="C1511" t="s">
        <v>465</v>
      </c>
      <c r="D1511">
        <v>53600</v>
      </c>
      <c r="E1511">
        <v>609432</v>
      </c>
      <c r="F1511" s="1" t="s">
        <v>75</v>
      </c>
    </row>
    <row r="1512" spans="1:6" ht="12.75">
      <c r="A1512" t="s">
        <v>535</v>
      </c>
      <c r="B1512" t="s">
        <v>152</v>
      </c>
      <c r="C1512" t="s">
        <v>152</v>
      </c>
      <c r="D1512">
        <v>3950000</v>
      </c>
      <c r="E1512">
        <v>4038875</v>
      </c>
      <c r="F1512" s="1" t="s">
        <v>75</v>
      </c>
    </row>
    <row r="1513" spans="1:6" ht="12.75">
      <c r="A1513" t="s">
        <v>536</v>
      </c>
      <c r="B1513" t="s">
        <v>465</v>
      </c>
      <c r="C1513" t="s">
        <v>465</v>
      </c>
      <c r="D1513">
        <v>1100</v>
      </c>
      <c r="E1513">
        <v>54043</v>
      </c>
      <c r="F1513" s="1" t="s">
        <v>75</v>
      </c>
    </row>
    <row r="1514" spans="1:6" ht="12.75">
      <c r="A1514" t="s">
        <v>537</v>
      </c>
      <c r="B1514" t="s">
        <v>152</v>
      </c>
      <c r="C1514" t="s">
        <v>150</v>
      </c>
      <c r="D1514">
        <v>500000</v>
      </c>
      <c r="E1514">
        <v>500000</v>
      </c>
      <c r="F1514" s="1" t="s">
        <v>75</v>
      </c>
    </row>
    <row r="1515" spans="1:6" ht="12.75">
      <c r="A1515" t="s">
        <v>538</v>
      </c>
      <c r="B1515" t="s">
        <v>152</v>
      </c>
      <c r="C1515" t="s">
        <v>150</v>
      </c>
      <c r="D1515">
        <v>3500000</v>
      </c>
      <c r="E1515">
        <v>3500000</v>
      </c>
      <c r="F1515" s="1" t="s">
        <v>75</v>
      </c>
    </row>
    <row r="1516" spans="1:6" ht="12.75">
      <c r="A1516" t="s">
        <v>539</v>
      </c>
      <c r="B1516" t="s">
        <v>152</v>
      </c>
      <c r="C1516" t="s">
        <v>152</v>
      </c>
      <c r="D1516">
        <v>3000000</v>
      </c>
      <c r="E1516">
        <v>2978370</v>
      </c>
      <c r="F1516" s="1" t="s">
        <v>75</v>
      </c>
    </row>
    <row r="1517" spans="1:6" ht="12.75">
      <c r="A1517" t="s">
        <v>540</v>
      </c>
      <c r="B1517" t="s">
        <v>465</v>
      </c>
      <c r="C1517" t="s">
        <v>465</v>
      </c>
      <c r="D1517">
        <v>10500</v>
      </c>
      <c r="E1517">
        <v>333900</v>
      </c>
      <c r="F1517" s="1" t="s">
        <v>75</v>
      </c>
    </row>
    <row r="1518" spans="1:6" ht="12.75">
      <c r="A1518" t="s">
        <v>195</v>
      </c>
      <c r="B1518" t="s">
        <v>150</v>
      </c>
      <c r="C1518" t="s">
        <v>150</v>
      </c>
      <c r="D1518">
        <v>1939021</v>
      </c>
      <c r="E1518">
        <v>1939005</v>
      </c>
      <c r="F1518" s="1" t="s">
        <v>75</v>
      </c>
    </row>
    <row r="1519" spans="1:6" ht="12.75">
      <c r="A1519" t="s">
        <v>541</v>
      </c>
      <c r="B1519" t="s">
        <v>150</v>
      </c>
      <c r="C1519" t="s">
        <v>150</v>
      </c>
      <c r="D1519">
        <v>1000000</v>
      </c>
      <c r="E1519">
        <v>800000</v>
      </c>
      <c r="F1519" s="1" t="s">
        <v>75</v>
      </c>
    </row>
    <row r="1520" spans="1:6" ht="12.75">
      <c r="A1520" t="s">
        <v>542</v>
      </c>
      <c r="B1520" t="s">
        <v>150</v>
      </c>
      <c r="C1520" t="s">
        <v>150</v>
      </c>
      <c r="D1520">
        <v>3000000</v>
      </c>
      <c r="E1520">
        <v>1680000</v>
      </c>
      <c r="F1520" s="1" t="s">
        <v>75</v>
      </c>
    </row>
    <row r="1521" spans="1:6" ht="12.75">
      <c r="A1521" t="s">
        <v>196</v>
      </c>
      <c r="B1521" t="s">
        <v>150</v>
      </c>
      <c r="C1521" t="s">
        <v>150</v>
      </c>
      <c r="D1521">
        <v>3808079</v>
      </c>
      <c r="E1521">
        <v>3380507</v>
      </c>
      <c r="F1521" s="1" t="s">
        <v>75</v>
      </c>
    </row>
    <row r="1522" spans="1:6" ht="12.75">
      <c r="A1522" t="s">
        <v>543</v>
      </c>
      <c r="B1522" t="s">
        <v>152</v>
      </c>
      <c r="C1522" t="s">
        <v>152</v>
      </c>
      <c r="D1522">
        <v>1775000</v>
      </c>
      <c r="E1522">
        <v>1739500</v>
      </c>
      <c r="F1522" s="1" t="s">
        <v>75</v>
      </c>
    </row>
    <row r="1523" spans="1:6" ht="12.75">
      <c r="A1523" t="s">
        <v>544</v>
      </c>
      <c r="B1523" t="s">
        <v>465</v>
      </c>
      <c r="C1523" t="s">
        <v>465</v>
      </c>
      <c r="D1523">
        <v>136500</v>
      </c>
      <c r="E1523">
        <v>896805</v>
      </c>
      <c r="F1523" s="1" t="s">
        <v>75</v>
      </c>
    </row>
    <row r="1524" spans="1:6" ht="12.75">
      <c r="A1524" t="s">
        <v>545</v>
      </c>
      <c r="B1524" t="s">
        <v>465</v>
      </c>
      <c r="C1524" t="s">
        <v>465</v>
      </c>
      <c r="D1524">
        <v>7400</v>
      </c>
      <c r="E1524">
        <v>142154</v>
      </c>
      <c r="F1524" s="1" t="s">
        <v>75</v>
      </c>
    </row>
    <row r="1525" spans="1:6" ht="12.75">
      <c r="A1525" t="s">
        <v>546</v>
      </c>
      <c r="B1525" t="s">
        <v>150</v>
      </c>
      <c r="C1525" t="s">
        <v>150</v>
      </c>
      <c r="D1525">
        <v>1000000</v>
      </c>
      <c r="E1525">
        <v>489250</v>
      </c>
      <c r="F1525" s="1" t="s">
        <v>75</v>
      </c>
    </row>
    <row r="1526" spans="1:6" ht="12.75">
      <c r="A1526" t="s">
        <v>550</v>
      </c>
      <c r="B1526" t="s">
        <v>465</v>
      </c>
      <c r="C1526" t="s">
        <v>465</v>
      </c>
      <c r="D1526">
        <v>23200</v>
      </c>
      <c r="E1526">
        <v>419688</v>
      </c>
      <c r="F1526" s="1" t="s">
        <v>75</v>
      </c>
    </row>
    <row r="1527" spans="1:6" ht="12.75">
      <c r="A1527" t="s">
        <v>202</v>
      </c>
      <c r="B1527" t="s">
        <v>150</v>
      </c>
      <c r="C1527" t="s">
        <v>150</v>
      </c>
      <c r="D1527">
        <v>4000000</v>
      </c>
      <c r="E1527">
        <v>3560000</v>
      </c>
      <c r="F1527" s="1" t="s">
        <v>75</v>
      </c>
    </row>
    <row r="1528" spans="1:6" ht="12.75">
      <c r="A1528" t="s">
        <v>551</v>
      </c>
      <c r="B1528" t="s">
        <v>185</v>
      </c>
      <c r="C1528" t="s">
        <v>185</v>
      </c>
      <c r="D1528">
        <v>1367018</v>
      </c>
      <c r="E1528">
        <v>751860</v>
      </c>
      <c r="F1528" s="1" t="s">
        <v>75</v>
      </c>
    </row>
    <row r="1529" spans="1:6" ht="12.75">
      <c r="A1529" t="s">
        <v>63</v>
      </c>
      <c r="B1529" t="s">
        <v>185</v>
      </c>
      <c r="C1529" t="s">
        <v>185</v>
      </c>
      <c r="D1529">
        <v>2500000</v>
      </c>
      <c r="E1529">
        <v>1900000</v>
      </c>
      <c r="F1529" s="1" t="s">
        <v>75</v>
      </c>
    </row>
    <row r="1530" spans="1:6" ht="12.75">
      <c r="A1530" t="s">
        <v>553</v>
      </c>
      <c r="B1530" t="s">
        <v>185</v>
      </c>
      <c r="C1530" t="s">
        <v>185</v>
      </c>
      <c r="D1530">
        <v>1000000</v>
      </c>
      <c r="E1530">
        <v>804180</v>
      </c>
      <c r="F1530" s="1" t="s">
        <v>75</v>
      </c>
    </row>
    <row r="1531" spans="1:6" ht="12.75">
      <c r="A1531" t="s">
        <v>555</v>
      </c>
      <c r="B1531" t="s">
        <v>185</v>
      </c>
      <c r="C1531" t="s">
        <v>185</v>
      </c>
      <c r="D1531">
        <v>2000000</v>
      </c>
      <c r="E1531">
        <v>1280000</v>
      </c>
      <c r="F1531" s="1" t="s">
        <v>75</v>
      </c>
    </row>
    <row r="1532" spans="1:6" ht="12.75">
      <c r="A1532" t="s">
        <v>38</v>
      </c>
      <c r="B1532" t="s">
        <v>150</v>
      </c>
      <c r="C1532" t="s">
        <v>150</v>
      </c>
      <c r="D1532">
        <v>1000000</v>
      </c>
      <c r="E1532">
        <v>903050</v>
      </c>
      <c r="F1532" s="1" t="s">
        <v>75</v>
      </c>
    </row>
    <row r="1533" spans="1:6" ht="12.75">
      <c r="A1533" t="s">
        <v>559</v>
      </c>
      <c r="B1533" t="s">
        <v>152</v>
      </c>
      <c r="C1533" t="s">
        <v>152</v>
      </c>
      <c r="D1533">
        <v>2250000</v>
      </c>
      <c r="E1533">
        <v>1740937</v>
      </c>
      <c r="F1533" s="1" t="s">
        <v>75</v>
      </c>
    </row>
    <row r="1534" spans="1:6" ht="12.75">
      <c r="A1534" t="s">
        <v>560</v>
      </c>
      <c r="B1534" t="s">
        <v>152</v>
      </c>
      <c r="C1534" t="s">
        <v>152</v>
      </c>
      <c r="D1534">
        <v>225000</v>
      </c>
      <c r="E1534">
        <v>205313</v>
      </c>
      <c r="F1534" s="1" t="s">
        <v>75</v>
      </c>
    </row>
    <row r="1535" spans="1:6" ht="12.75">
      <c r="A1535" t="s">
        <v>561</v>
      </c>
      <c r="B1535" t="s">
        <v>465</v>
      </c>
      <c r="C1535" t="s">
        <v>465</v>
      </c>
      <c r="D1535">
        <v>50600</v>
      </c>
      <c r="E1535">
        <v>1118260</v>
      </c>
      <c r="F1535" s="1" t="s">
        <v>75</v>
      </c>
    </row>
    <row r="1536" spans="1:6" ht="12.75">
      <c r="A1536" t="s">
        <v>64</v>
      </c>
      <c r="B1536" t="s">
        <v>150</v>
      </c>
      <c r="C1536" t="s">
        <v>150</v>
      </c>
      <c r="D1536">
        <v>1500000</v>
      </c>
      <c r="E1536">
        <v>1173300</v>
      </c>
      <c r="F1536" s="1" t="s">
        <v>75</v>
      </c>
    </row>
    <row r="1537" spans="1:6" ht="12.75">
      <c r="A1537" t="s">
        <v>3</v>
      </c>
      <c r="B1537" t="s">
        <v>150</v>
      </c>
      <c r="C1537" t="s">
        <v>150</v>
      </c>
      <c r="D1537">
        <v>1000000</v>
      </c>
      <c r="E1537">
        <v>930070</v>
      </c>
      <c r="F1537" s="1" t="s">
        <v>75</v>
      </c>
    </row>
    <row r="1538" spans="1:6" ht="12.75">
      <c r="A1538" t="s">
        <v>563</v>
      </c>
      <c r="B1538" t="s">
        <v>152</v>
      </c>
      <c r="C1538" t="s">
        <v>152</v>
      </c>
      <c r="D1538">
        <v>1750000</v>
      </c>
      <c r="E1538">
        <v>1470000</v>
      </c>
      <c r="F1538" s="1" t="s">
        <v>75</v>
      </c>
    </row>
    <row r="1539" spans="1:6" ht="12.75">
      <c r="A1539" t="s">
        <v>39</v>
      </c>
      <c r="B1539" t="s">
        <v>150</v>
      </c>
      <c r="C1539" t="s">
        <v>150</v>
      </c>
      <c r="D1539">
        <v>3000000</v>
      </c>
      <c r="E1539">
        <v>2997600</v>
      </c>
      <c r="F1539" s="1" t="s">
        <v>75</v>
      </c>
    </row>
    <row r="1540" spans="1:6" ht="12.75">
      <c r="A1540" t="s">
        <v>40</v>
      </c>
      <c r="B1540" t="s">
        <v>150</v>
      </c>
      <c r="C1540" t="s">
        <v>150</v>
      </c>
      <c r="D1540">
        <v>2000000</v>
      </c>
      <c r="E1540">
        <v>2015620</v>
      </c>
      <c r="F1540" s="1" t="s">
        <v>75</v>
      </c>
    </row>
    <row r="1541" spans="1:6" ht="12.75">
      <c r="A1541" t="s">
        <v>211</v>
      </c>
      <c r="B1541" t="s">
        <v>150</v>
      </c>
      <c r="C1541" t="s">
        <v>150</v>
      </c>
      <c r="D1541">
        <v>4000000</v>
      </c>
      <c r="E1541">
        <v>3720000</v>
      </c>
      <c r="F1541" s="1" t="s">
        <v>75</v>
      </c>
    </row>
    <row r="1542" spans="1:6" ht="12.75">
      <c r="A1542" t="s">
        <v>65</v>
      </c>
      <c r="B1542" t="s">
        <v>150</v>
      </c>
      <c r="C1542" t="s">
        <v>150</v>
      </c>
      <c r="D1542">
        <v>837640</v>
      </c>
      <c r="E1542">
        <v>16113</v>
      </c>
      <c r="F1542" s="1" t="s">
        <v>75</v>
      </c>
    </row>
    <row r="1543" spans="1:6" ht="12.75">
      <c r="A1543" t="s">
        <v>567</v>
      </c>
      <c r="B1543" t="s">
        <v>185</v>
      </c>
      <c r="C1543" t="s">
        <v>185</v>
      </c>
      <c r="D1543">
        <v>3000000</v>
      </c>
      <c r="E1543">
        <v>1935000</v>
      </c>
      <c r="F1543" s="1" t="s">
        <v>75</v>
      </c>
    </row>
    <row r="1544" spans="1:6" ht="12.75">
      <c r="A1544" t="s">
        <v>568</v>
      </c>
      <c r="B1544" t="s">
        <v>185</v>
      </c>
      <c r="C1544" t="s">
        <v>185</v>
      </c>
      <c r="D1544">
        <v>6000000</v>
      </c>
      <c r="E1544">
        <v>3450000</v>
      </c>
      <c r="F1544" s="1" t="s">
        <v>75</v>
      </c>
    </row>
    <row r="1545" spans="1:6" ht="12.75">
      <c r="A1545" t="s">
        <v>570</v>
      </c>
      <c r="B1545" t="s">
        <v>185</v>
      </c>
      <c r="C1545" t="s">
        <v>185</v>
      </c>
      <c r="D1545">
        <v>4000000</v>
      </c>
      <c r="E1545">
        <v>2380000</v>
      </c>
      <c r="F1545" s="1" t="s">
        <v>75</v>
      </c>
    </row>
    <row r="1546" spans="1:6" ht="12.75">
      <c r="A1546" t="s">
        <v>212</v>
      </c>
      <c r="B1546" t="s">
        <v>185</v>
      </c>
      <c r="C1546" t="s">
        <v>185</v>
      </c>
      <c r="D1546">
        <v>5000000</v>
      </c>
      <c r="E1546">
        <v>3762700</v>
      </c>
      <c r="F1546" s="1" t="s">
        <v>75</v>
      </c>
    </row>
    <row r="1547" spans="1:6" ht="12.75">
      <c r="A1547" t="s">
        <v>573</v>
      </c>
      <c r="B1547" t="s">
        <v>150</v>
      </c>
      <c r="C1547" t="s">
        <v>150</v>
      </c>
      <c r="D1547">
        <v>1000000</v>
      </c>
      <c r="E1547">
        <v>840000</v>
      </c>
      <c r="F1547" s="1" t="s">
        <v>75</v>
      </c>
    </row>
    <row r="1548" spans="1:6" ht="12.75">
      <c r="A1548" t="s">
        <v>214</v>
      </c>
      <c r="B1548" t="s">
        <v>185</v>
      </c>
      <c r="C1548" t="s">
        <v>185</v>
      </c>
      <c r="E1548">
        <v>193935</v>
      </c>
      <c r="F1548" s="1" t="s">
        <v>75</v>
      </c>
    </row>
    <row r="1549" spans="1:6" ht="12.75">
      <c r="A1549" t="s">
        <v>215</v>
      </c>
      <c r="B1549" t="s">
        <v>185</v>
      </c>
      <c r="C1549" t="s">
        <v>185</v>
      </c>
      <c r="E1549">
        <v>902941</v>
      </c>
      <c r="F1549" s="1" t="s">
        <v>75</v>
      </c>
    </row>
    <row r="1550" spans="1:6" ht="12.75">
      <c r="A1550" t="s">
        <v>575</v>
      </c>
      <c r="B1550" t="s">
        <v>185</v>
      </c>
      <c r="C1550" t="s">
        <v>185</v>
      </c>
      <c r="D1550">
        <v>1000000</v>
      </c>
      <c r="E1550">
        <v>841880</v>
      </c>
      <c r="F1550" s="1" t="s">
        <v>75</v>
      </c>
    </row>
    <row r="1551" spans="1:6" ht="12.75">
      <c r="A1551" t="s">
        <v>576</v>
      </c>
      <c r="B1551" t="s">
        <v>185</v>
      </c>
      <c r="C1551" t="s">
        <v>185</v>
      </c>
      <c r="D1551">
        <v>5000000</v>
      </c>
      <c r="E1551">
        <v>930500</v>
      </c>
      <c r="F1551" s="1" t="s">
        <v>75</v>
      </c>
    </row>
    <row r="1552" spans="1:6" ht="12.75">
      <c r="A1552" t="s">
        <v>577</v>
      </c>
      <c r="B1552" t="s">
        <v>185</v>
      </c>
      <c r="C1552" t="s">
        <v>185</v>
      </c>
      <c r="D1552">
        <v>2962453</v>
      </c>
      <c r="E1552">
        <v>1821909</v>
      </c>
      <c r="F1552" s="1" t="s">
        <v>75</v>
      </c>
    </row>
    <row r="1553" spans="1:6" ht="12.75">
      <c r="A1553" t="s">
        <v>578</v>
      </c>
      <c r="B1553" t="s">
        <v>185</v>
      </c>
      <c r="C1553" t="s">
        <v>185</v>
      </c>
      <c r="D1553">
        <v>4983832</v>
      </c>
      <c r="E1553">
        <v>2973155</v>
      </c>
      <c r="F1553" s="1" t="s">
        <v>75</v>
      </c>
    </row>
    <row r="1554" spans="1:6" ht="12.75">
      <c r="A1554" t="s">
        <v>579</v>
      </c>
      <c r="B1554" t="s">
        <v>270</v>
      </c>
      <c r="C1554" t="s">
        <v>185</v>
      </c>
      <c r="D1554">
        <v>9</v>
      </c>
      <c r="E1554">
        <v>1</v>
      </c>
      <c r="F1554" s="1" t="s">
        <v>75</v>
      </c>
    </row>
    <row r="1555" spans="1:6" ht="12.75">
      <c r="A1555" t="s">
        <v>580</v>
      </c>
      <c r="B1555" t="s">
        <v>185</v>
      </c>
      <c r="C1555" t="s">
        <v>185</v>
      </c>
      <c r="D1555">
        <v>2000000</v>
      </c>
      <c r="E1555">
        <v>827500</v>
      </c>
      <c r="F1555" s="1" t="s">
        <v>75</v>
      </c>
    </row>
    <row r="1556" spans="1:6" ht="12.75">
      <c r="A1556" t="s">
        <v>581</v>
      </c>
      <c r="B1556" t="s">
        <v>465</v>
      </c>
      <c r="C1556" t="s">
        <v>465</v>
      </c>
      <c r="D1556">
        <v>108700</v>
      </c>
      <c r="E1556">
        <v>342405</v>
      </c>
      <c r="F1556" s="1" t="s">
        <v>75</v>
      </c>
    </row>
    <row r="1557" spans="1:6" ht="12.75">
      <c r="A1557" t="s">
        <v>41</v>
      </c>
      <c r="B1557" t="s">
        <v>150</v>
      </c>
      <c r="C1557" t="s">
        <v>150</v>
      </c>
      <c r="D1557">
        <v>2451074</v>
      </c>
      <c r="E1557">
        <v>931408</v>
      </c>
      <c r="F1557" s="1" t="s">
        <v>75</v>
      </c>
    </row>
    <row r="1558" spans="1:6" ht="12.75">
      <c r="A1558" t="s">
        <v>582</v>
      </c>
      <c r="B1558" t="s">
        <v>465</v>
      </c>
      <c r="C1558" t="s">
        <v>465</v>
      </c>
      <c r="D1558">
        <v>12700</v>
      </c>
      <c r="E1558">
        <v>473583</v>
      </c>
      <c r="F1558" s="1" t="s">
        <v>75</v>
      </c>
    </row>
    <row r="1559" spans="1:6" ht="12.75">
      <c r="A1559" t="s">
        <v>583</v>
      </c>
      <c r="B1559" t="s">
        <v>270</v>
      </c>
      <c r="C1559" t="s">
        <v>150</v>
      </c>
      <c r="D1559">
        <v>1000</v>
      </c>
      <c r="E1559">
        <v>990000</v>
      </c>
      <c r="F1559" s="1" t="s">
        <v>75</v>
      </c>
    </row>
    <row r="1560" spans="1:6" ht="12.75">
      <c r="A1560" t="s">
        <v>584</v>
      </c>
      <c r="B1560" t="s">
        <v>150</v>
      </c>
      <c r="C1560" t="s">
        <v>150</v>
      </c>
      <c r="D1560">
        <v>2868890</v>
      </c>
      <c r="E1560">
        <v>2768479</v>
      </c>
      <c r="F1560" s="1" t="s">
        <v>75</v>
      </c>
    </row>
    <row r="1561" spans="1:6" ht="12.75">
      <c r="A1561" t="s">
        <v>66</v>
      </c>
      <c r="B1561" t="s">
        <v>150</v>
      </c>
      <c r="C1561" t="s">
        <v>150</v>
      </c>
      <c r="D1561">
        <v>3610159</v>
      </c>
      <c r="E1561">
        <v>2578015</v>
      </c>
      <c r="F1561" s="1" t="s">
        <v>75</v>
      </c>
    </row>
    <row r="1562" spans="1:6" ht="12.75">
      <c r="A1562" t="s">
        <v>218</v>
      </c>
      <c r="B1562" t="s">
        <v>150</v>
      </c>
      <c r="C1562" t="s">
        <v>150</v>
      </c>
      <c r="D1562">
        <v>2000000</v>
      </c>
      <c r="E1562">
        <v>1870000</v>
      </c>
      <c r="F1562" s="1" t="s">
        <v>75</v>
      </c>
    </row>
    <row r="1563" spans="1:6" ht="12.75">
      <c r="A1563" t="s">
        <v>219</v>
      </c>
      <c r="B1563" t="s">
        <v>150</v>
      </c>
      <c r="C1563" t="s">
        <v>150</v>
      </c>
      <c r="D1563">
        <v>306028</v>
      </c>
      <c r="E1563">
        <v>298602</v>
      </c>
      <c r="F1563" s="1" t="s">
        <v>75</v>
      </c>
    </row>
    <row r="1564" spans="1:6" ht="12.75">
      <c r="A1564" t="s">
        <v>220</v>
      </c>
      <c r="B1564" t="s">
        <v>150</v>
      </c>
      <c r="C1564" t="s">
        <v>150</v>
      </c>
      <c r="D1564">
        <v>436775</v>
      </c>
      <c r="E1564">
        <v>442234</v>
      </c>
      <c r="F1564" s="1" t="s">
        <v>75</v>
      </c>
    </row>
    <row r="1565" spans="1:6" ht="12.75">
      <c r="A1565" t="s">
        <v>586</v>
      </c>
      <c r="B1565" t="s">
        <v>152</v>
      </c>
      <c r="C1565" t="s">
        <v>152</v>
      </c>
      <c r="D1565">
        <v>1669000</v>
      </c>
      <c r="E1565">
        <v>500700</v>
      </c>
      <c r="F1565" s="1" t="s">
        <v>75</v>
      </c>
    </row>
    <row r="1566" spans="1:6" ht="12.75">
      <c r="A1566" t="s">
        <v>587</v>
      </c>
      <c r="B1566" t="s">
        <v>465</v>
      </c>
      <c r="C1566" t="s">
        <v>465</v>
      </c>
      <c r="D1566">
        <v>7600</v>
      </c>
      <c r="E1566">
        <v>109896</v>
      </c>
      <c r="F1566" s="1" t="s">
        <v>75</v>
      </c>
    </row>
    <row r="1567" spans="1:6" ht="12.75">
      <c r="A1567" t="s">
        <v>589</v>
      </c>
      <c r="B1567" t="s">
        <v>185</v>
      </c>
      <c r="C1567" t="s">
        <v>185</v>
      </c>
      <c r="D1567">
        <v>1000000</v>
      </c>
      <c r="E1567">
        <v>1000000</v>
      </c>
      <c r="F1567" s="1" t="s">
        <v>75</v>
      </c>
    </row>
    <row r="1568" spans="1:6" ht="12.75">
      <c r="A1568" t="s">
        <v>590</v>
      </c>
      <c r="B1568" t="s">
        <v>185</v>
      </c>
      <c r="C1568" t="s">
        <v>185</v>
      </c>
      <c r="D1568">
        <v>1000000</v>
      </c>
      <c r="E1568">
        <v>943500</v>
      </c>
      <c r="F1568" s="1" t="s">
        <v>75</v>
      </c>
    </row>
    <row r="1569" spans="1:6" ht="12.75">
      <c r="A1569" t="s">
        <v>591</v>
      </c>
      <c r="B1569" t="s">
        <v>270</v>
      </c>
      <c r="C1569" t="s">
        <v>185</v>
      </c>
      <c r="D1569">
        <v>67000</v>
      </c>
      <c r="E1569">
        <v>1820859</v>
      </c>
      <c r="F1569" s="1" t="s">
        <v>75</v>
      </c>
    </row>
    <row r="1570" spans="1:6" ht="12.75">
      <c r="A1570" t="s">
        <v>592</v>
      </c>
      <c r="B1570" t="s">
        <v>185</v>
      </c>
      <c r="C1570" t="s">
        <v>185</v>
      </c>
      <c r="E1570">
        <v>3369622</v>
      </c>
      <c r="F1570" s="1" t="s">
        <v>75</v>
      </c>
    </row>
    <row r="1571" spans="1:6" ht="12.75">
      <c r="A1571" t="s">
        <v>593</v>
      </c>
      <c r="B1571" t="s">
        <v>465</v>
      </c>
      <c r="C1571" t="s">
        <v>465</v>
      </c>
      <c r="D1571">
        <v>77000</v>
      </c>
      <c r="E1571">
        <v>1144990</v>
      </c>
      <c r="F1571" s="1" t="s">
        <v>75</v>
      </c>
    </row>
    <row r="1572" spans="1:6" ht="12.75">
      <c r="A1572" t="s">
        <v>594</v>
      </c>
      <c r="B1572" t="s">
        <v>465</v>
      </c>
      <c r="C1572" t="s">
        <v>465</v>
      </c>
      <c r="D1572">
        <v>65600</v>
      </c>
      <c r="E1572">
        <v>715040</v>
      </c>
      <c r="F1572" s="1" t="s">
        <v>75</v>
      </c>
    </row>
    <row r="1573" spans="1:6" ht="12.75">
      <c r="A1573" t="s">
        <v>595</v>
      </c>
      <c r="B1573" t="s">
        <v>152</v>
      </c>
      <c r="C1573" t="s">
        <v>152</v>
      </c>
      <c r="D1573">
        <v>4725000</v>
      </c>
      <c r="E1573">
        <v>1417500</v>
      </c>
      <c r="F1573" s="1" t="s">
        <v>75</v>
      </c>
    </row>
    <row r="1574" spans="1:6" ht="12.75">
      <c r="A1574" t="s">
        <v>596</v>
      </c>
      <c r="B1574" t="s">
        <v>465</v>
      </c>
      <c r="C1574" t="s">
        <v>465</v>
      </c>
      <c r="D1574">
        <v>91386</v>
      </c>
      <c r="E1574">
        <v>731088</v>
      </c>
      <c r="F1574" s="1" t="s">
        <v>75</v>
      </c>
    </row>
    <row r="1575" spans="1:6" ht="12.75">
      <c r="A1575" t="s">
        <v>597</v>
      </c>
      <c r="B1575" t="s">
        <v>152</v>
      </c>
      <c r="C1575" t="s">
        <v>152</v>
      </c>
      <c r="D1575">
        <v>1470000</v>
      </c>
      <c r="E1575">
        <v>1032675</v>
      </c>
      <c r="F1575" s="1" t="s">
        <v>75</v>
      </c>
    </row>
    <row r="1576" spans="1:6" ht="12.75">
      <c r="A1576" t="s">
        <v>598</v>
      </c>
      <c r="B1576" t="s">
        <v>465</v>
      </c>
      <c r="C1576" t="s">
        <v>465</v>
      </c>
      <c r="D1576">
        <v>5600</v>
      </c>
      <c r="E1576">
        <v>112000</v>
      </c>
      <c r="F1576" s="1" t="s">
        <v>75</v>
      </c>
    </row>
    <row r="1577" spans="1:6" ht="12.75">
      <c r="A1577" t="s">
        <v>44</v>
      </c>
      <c r="B1577" t="s">
        <v>152</v>
      </c>
      <c r="C1577" t="s">
        <v>152</v>
      </c>
      <c r="D1577">
        <v>700000</v>
      </c>
      <c r="E1577">
        <v>161000</v>
      </c>
      <c r="F1577" s="1" t="s">
        <v>75</v>
      </c>
    </row>
    <row r="1578" spans="1:6" ht="12.75">
      <c r="A1578" t="s">
        <v>601</v>
      </c>
      <c r="B1578" t="s">
        <v>150</v>
      </c>
      <c r="C1578" t="s">
        <v>150</v>
      </c>
      <c r="D1578">
        <v>1000000</v>
      </c>
      <c r="E1578">
        <v>780000</v>
      </c>
      <c r="F1578" s="1" t="s">
        <v>75</v>
      </c>
    </row>
    <row r="1579" spans="1:6" ht="12.75">
      <c r="A1579" t="s">
        <v>602</v>
      </c>
      <c r="B1579" t="s">
        <v>150</v>
      </c>
      <c r="C1579" t="s">
        <v>150</v>
      </c>
      <c r="D1579">
        <v>2000000</v>
      </c>
      <c r="E1579">
        <v>2000000</v>
      </c>
      <c r="F1579" s="1" t="s">
        <v>75</v>
      </c>
    </row>
    <row r="1580" spans="1:6" ht="12.75">
      <c r="A1580" t="s">
        <v>603</v>
      </c>
      <c r="B1580" t="s">
        <v>152</v>
      </c>
      <c r="C1580" t="s">
        <v>152</v>
      </c>
      <c r="D1580">
        <v>3400000</v>
      </c>
      <c r="E1580">
        <v>3170500</v>
      </c>
      <c r="F1580" s="1" t="s">
        <v>75</v>
      </c>
    </row>
    <row r="1581" spans="1:6" ht="12.75">
      <c r="A1581" t="s">
        <v>604</v>
      </c>
      <c r="B1581" t="s">
        <v>150</v>
      </c>
      <c r="C1581" t="s">
        <v>150</v>
      </c>
      <c r="D1581">
        <v>13000000</v>
      </c>
      <c r="E1581">
        <v>6240000</v>
      </c>
      <c r="F1581" s="1" t="s">
        <v>75</v>
      </c>
    </row>
    <row r="1582" spans="1:6" ht="12.75">
      <c r="A1582" t="s">
        <v>605</v>
      </c>
      <c r="B1582" t="s">
        <v>152</v>
      </c>
      <c r="C1582" t="s">
        <v>152</v>
      </c>
      <c r="D1582">
        <v>1900000</v>
      </c>
      <c r="E1582">
        <v>1935625</v>
      </c>
      <c r="F1582" s="1" t="s">
        <v>75</v>
      </c>
    </row>
    <row r="1583" spans="1:6" ht="12.75">
      <c r="A1583" t="s">
        <v>606</v>
      </c>
      <c r="B1583" t="s">
        <v>465</v>
      </c>
      <c r="C1583" t="s">
        <v>465</v>
      </c>
      <c r="D1583">
        <v>8750</v>
      </c>
      <c r="E1583">
        <v>460950</v>
      </c>
      <c r="F1583" s="1" t="s">
        <v>75</v>
      </c>
    </row>
    <row r="1584" spans="1:6" ht="12.75">
      <c r="A1584" t="s">
        <v>607</v>
      </c>
      <c r="B1584" t="s">
        <v>465</v>
      </c>
      <c r="C1584" t="s">
        <v>465</v>
      </c>
      <c r="D1584">
        <v>26600</v>
      </c>
      <c r="E1584">
        <v>729638</v>
      </c>
      <c r="F1584" s="1" t="s">
        <v>75</v>
      </c>
    </row>
    <row r="1585" spans="1:6" ht="12.75">
      <c r="A1585" t="s">
        <v>610</v>
      </c>
      <c r="B1585" t="s">
        <v>150</v>
      </c>
      <c r="C1585" t="s">
        <v>150</v>
      </c>
      <c r="D1585">
        <v>999741</v>
      </c>
      <c r="E1585">
        <v>868285</v>
      </c>
      <c r="F1585" s="1" t="s">
        <v>75</v>
      </c>
    </row>
    <row r="1586" spans="1:6" ht="12.75">
      <c r="A1586" t="s">
        <v>611</v>
      </c>
      <c r="B1586" t="s">
        <v>150</v>
      </c>
      <c r="C1586" t="s">
        <v>150</v>
      </c>
      <c r="D1586">
        <v>3000000</v>
      </c>
      <c r="E1586">
        <v>2760000</v>
      </c>
      <c r="F1586" s="1" t="s">
        <v>75</v>
      </c>
    </row>
    <row r="1587" spans="1:6" ht="12.75">
      <c r="A1587" t="s">
        <v>230</v>
      </c>
      <c r="B1587" t="s">
        <v>150</v>
      </c>
      <c r="C1587" t="s">
        <v>150</v>
      </c>
      <c r="D1587">
        <v>3000000</v>
      </c>
      <c r="E1587">
        <v>2910000</v>
      </c>
      <c r="F1587" s="1" t="s">
        <v>75</v>
      </c>
    </row>
    <row r="1588" spans="1:6" ht="12.75">
      <c r="A1588" t="s">
        <v>612</v>
      </c>
      <c r="B1588" t="s">
        <v>150</v>
      </c>
      <c r="C1588" t="s">
        <v>150</v>
      </c>
      <c r="D1588">
        <v>4000000</v>
      </c>
      <c r="E1588">
        <v>3660000</v>
      </c>
      <c r="F1588" s="1" t="s">
        <v>75</v>
      </c>
    </row>
    <row r="1589" spans="1:6" ht="12.75">
      <c r="A1589" t="s">
        <v>613</v>
      </c>
      <c r="B1589" t="s">
        <v>465</v>
      </c>
      <c r="C1589" t="s">
        <v>465</v>
      </c>
      <c r="D1589">
        <v>3400</v>
      </c>
      <c r="E1589">
        <v>297398</v>
      </c>
      <c r="F1589" s="1" t="s">
        <v>75</v>
      </c>
    </row>
    <row r="1590" spans="1:6" ht="12.75">
      <c r="A1590" t="s">
        <v>67</v>
      </c>
      <c r="B1590" t="s">
        <v>150</v>
      </c>
      <c r="C1590" t="s">
        <v>150</v>
      </c>
      <c r="D1590">
        <v>3915000</v>
      </c>
      <c r="E1590">
        <v>3261704</v>
      </c>
      <c r="F1590" s="1" t="s">
        <v>75</v>
      </c>
    </row>
    <row r="1591" spans="1:6" ht="12.75">
      <c r="A1591" t="s">
        <v>614</v>
      </c>
      <c r="B1591" t="s">
        <v>150</v>
      </c>
      <c r="C1591" t="s">
        <v>150</v>
      </c>
      <c r="D1591">
        <v>2000000</v>
      </c>
      <c r="E1591">
        <v>1857500</v>
      </c>
      <c r="F1591" s="1" t="s">
        <v>75</v>
      </c>
    </row>
    <row r="1592" spans="1:6" ht="12.75">
      <c r="A1592" t="s">
        <v>615</v>
      </c>
      <c r="B1592" t="s">
        <v>152</v>
      </c>
      <c r="C1592" t="s">
        <v>152</v>
      </c>
      <c r="D1592">
        <v>1264000</v>
      </c>
      <c r="E1592">
        <v>1295600</v>
      </c>
      <c r="F1592" s="1" t="s">
        <v>75</v>
      </c>
    </row>
    <row r="1593" spans="1:6" ht="12.75">
      <c r="A1593" t="s">
        <v>617</v>
      </c>
      <c r="B1593" t="s">
        <v>150</v>
      </c>
      <c r="C1593" t="s">
        <v>150</v>
      </c>
      <c r="D1593">
        <v>2370355</v>
      </c>
      <c r="E1593">
        <v>687403</v>
      </c>
      <c r="F1593" s="1" t="s">
        <v>75</v>
      </c>
    </row>
    <row r="1594" spans="1:6" ht="12.75">
      <c r="A1594" t="s">
        <v>45</v>
      </c>
      <c r="B1594" t="s">
        <v>150</v>
      </c>
      <c r="C1594" t="s">
        <v>150</v>
      </c>
      <c r="D1594">
        <v>3000000</v>
      </c>
      <c r="E1594">
        <v>2910000</v>
      </c>
      <c r="F1594" s="1" t="s">
        <v>75</v>
      </c>
    </row>
    <row r="1595" spans="1:6" ht="12.75">
      <c r="A1595" t="s">
        <v>239</v>
      </c>
      <c r="B1595" t="s">
        <v>150</v>
      </c>
      <c r="C1595" t="s">
        <v>150</v>
      </c>
      <c r="D1595">
        <v>2500000</v>
      </c>
      <c r="E1595">
        <v>2487500</v>
      </c>
      <c r="F1595" s="1" t="s">
        <v>75</v>
      </c>
    </row>
    <row r="1596" spans="1:6" ht="12.75">
      <c r="A1596" t="s">
        <v>619</v>
      </c>
      <c r="B1596" t="s">
        <v>152</v>
      </c>
      <c r="C1596" t="s">
        <v>150</v>
      </c>
      <c r="D1596">
        <v>2000000</v>
      </c>
      <c r="E1596">
        <v>1820000</v>
      </c>
      <c r="F1596" s="1" t="s">
        <v>75</v>
      </c>
    </row>
    <row r="1597" spans="1:6" ht="12.75">
      <c r="A1597" t="s">
        <v>240</v>
      </c>
      <c r="B1597" t="s">
        <v>150</v>
      </c>
      <c r="C1597" t="s">
        <v>150</v>
      </c>
      <c r="D1597">
        <v>2000000</v>
      </c>
      <c r="E1597">
        <v>1935000</v>
      </c>
      <c r="F1597" s="1" t="s">
        <v>75</v>
      </c>
    </row>
    <row r="1598" spans="1:6" ht="12.75">
      <c r="A1598" t="s">
        <v>620</v>
      </c>
      <c r="B1598" t="s">
        <v>465</v>
      </c>
      <c r="C1598" t="s">
        <v>465</v>
      </c>
      <c r="D1598">
        <v>29700</v>
      </c>
      <c r="E1598">
        <v>301752</v>
      </c>
      <c r="F1598" s="1" t="s">
        <v>75</v>
      </c>
    </row>
    <row r="1599" spans="1:6" ht="12.75">
      <c r="A1599" t="s">
        <v>622</v>
      </c>
      <c r="B1599" t="s">
        <v>185</v>
      </c>
      <c r="C1599" t="s">
        <v>185</v>
      </c>
      <c r="D1599">
        <v>5000000</v>
      </c>
      <c r="E1599">
        <v>4050000</v>
      </c>
      <c r="F1599" s="1" t="s">
        <v>75</v>
      </c>
    </row>
    <row r="1600" spans="1:6" ht="12.75">
      <c r="A1600" t="s">
        <v>623</v>
      </c>
      <c r="B1600" t="s">
        <v>185</v>
      </c>
      <c r="C1600" t="s">
        <v>185</v>
      </c>
      <c r="D1600">
        <v>3000000</v>
      </c>
      <c r="E1600">
        <v>1988940</v>
      </c>
      <c r="F1600" s="1" t="s">
        <v>75</v>
      </c>
    </row>
    <row r="1601" spans="1:6" ht="12.75">
      <c r="A1601" t="s">
        <v>625</v>
      </c>
      <c r="B1601" t="s">
        <v>465</v>
      </c>
      <c r="C1601" t="s">
        <v>465</v>
      </c>
      <c r="D1601">
        <v>119500</v>
      </c>
      <c r="E1601">
        <v>1068330</v>
      </c>
      <c r="F1601" s="1" t="s">
        <v>75</v>
      </c>
    </row>
    <row r="1602" spans="1:6" ht="12.75">
      <c r="A1602" t="s">
        <v>626</v>
      </c>
      <c r="B1602" t="s">
        <v>152</v>
      </c>
      <c r="C1602" t="s">
        <v>152</v>
      </c>
      <c r="D1602">
        <v>3400000</v>
      </c>
      <c r="E1602">
        <v>2329000</v>
      </c>
      <c r="F1602" s="1" t="s">
        <v>75</v>
      </c>
    </row>
    <row r="1603" spans="1:6" ht="12.75">
      <c r="A1603" t="s">
        <v>627</v>
      </c>
      <c r="B1603" t="s">
        <v>465</v>
      </c>
      <c r="C1603" t="s">
        <v>465</v>
      </c>
      <c r="D1603">
        <v>28400</v>
      </c>
      <c r="E1603">
        <v>1116120</v>
      </c>
      <c r="F1603" s="1" t="s">
        <v>75</v>
      </c>
    </row>
    <row r="1604" spans="1:6" ht="12.75">
      <c r="A1604" t="s">
        <v>628</v>
      </c>
      <c r="B1604" t="s">
        <v>465</v>
      </c>
      <c r="C1604" t="s">
        <v>465</v>
      </c>
      <c r="D1604">
        <v>4100</v>
      </c>
      <c r="E1604">
        <v>191880</v>
      </c>
      <c r="F1604" s="1" t="s">
        <v>75</v>
      </c>
    </row>
    <row r="1605" spans="1:6" ht="12.75">
      <c r="A1605" t="s">
        <v>629</v>
      </c>
      <c r="B1605" t="s">
        <v>270</v>
      </c>
      <c r="C1605" t="s">
        <v>150</v>
      </c>
      <c r="D1605">
        <v>1000</v>
      </c>
      <c r="E1605">
        <v>960000</v>
      </c>
      <c r="F1605" s="1" t="s">
        <v>75</v>
      </c>
    </row>
    <row r="1606" spans="1:6" ht="12.75">
      <c r="A1606" t="s">
        <v>630</v>
      </c>
      <c r="B1606" t="s">
        <v>152</v>
      </c>
      <c r="C1606" t="s">
        <v>152</v>
      </c>
      <c r="D1606">
        <v>900000</v>
      </c>
      <c r="E1606">
        <v>837000</v>
      </c>
      <c r="F1606" s="1" t="s">
        <v>75</v>
      </c>
    </row>
    <row r="1607" spans="1:6" ht="12.75">
      <c r="A1607" t="s">
        <v>46</v>
      </c>
      <c r="B1607" t="s">
        <v>185</v>
      </c>
      <c r="C1607" t="s">
        <v>185</v>
      </c>
      <c r="E1607">
        <v>4048326</v>
      </c>
      <c r="F1607" s="1" t="s">
        <v>75</v>
      </c>
    </row>
    <row r="1608" spans="1:6" ht="12.75">
      <c r="A1608" t="s">
        <v>635</v>
      </c>
      <c r="B1608" t="s">
        <v>465</v>
      </c>
      <c r="C1608" t="s">
        <v>465</v>
      </c>
      <c r="D1608">
        <v>13100</v>
      </c>
      <c r="E1608">
        <v>641638</v>
      </c>
      <c r="F1608" s="1" t="s">
        <v>75</v>
      </c>
    </row>
    <row r="1609" spans="1:6" ht="12.75">
      <c r="A1609" t="s">
        <v>636</v>
      </c>
      <c r="B1609" t="s">
        <v>465</v>
      </c>
      <c r="C1609" t="s">
        <v>465</v>
      </c>
      <c r="D1609">
        <v>18450</v>
      </c>
      <c r="E1609">
        <v>346122</v>
      </c>
      <c r="F1609" s="1" t="s">
        <v>75</v>
      </c>
    </row>
    <row r="1610" spans="1:6" ht="12.75">
      <c r="A1610" t="s">
        <v>244</v>
      </c>
      <c r="B1610" t="s">
        <v>185</v>
      </c>
      <c r="C1610" t="s">
        <v>185</v>
      </c>
      <c r="E1610">
        <v>287723</v>
      </c>
      <c r="F1610" s="1" t="s">
        <v>75</v>
      </c>
    </row>
    <row r="1611" spans="1:6" ht="12.75">
      <c r="A1611" t="s">
        <v>638</v>
      </c>
      <c r="B1611" t="s">
        <v>152</v>
      </c>
      <c r="C1611" t="s">
        <v>152</v>
      </c>
      <c r="D1611">
        <v>2400000</v>
      </c>
      <c r="E1611">
        <v>1944000</v>
      </c>
      <c r="F1611" s="1" t="s">
        <v>75</v>
      </c>
    </row>
    <row r="1612" spans="1:6" ht="12.75">
      <c r="A1612" t="s">
        <v>639</v>
      </c>
      <c r="B1612" t="s">
        <v>150</v>
      </c>
      <c r="C1612" t="s">
        <v>150</v>
      </c>
      <c r="D1612">
        <v>3000000</v>
      </c>
      <c r="E1612">
        <v>1650000</v>
      </c>
      <c r="F1612" s="1" t="s">
        <v>75</v>
      </c>
    </row>
    <row r="1613" spans="1:6" ht="12.75">
      <c r="A1613" t="s">
        <v>640</v>
      </c>
      <c r="B1613" t="s">
        <v>185</v>
      </c>
      <c r="C1613" t="s">
        <v>185</v>
      </c>
      <c r="D1613">
        <v>1125496</v>
      </c>
      <c r="E1613">
        <v>959486</v>
      </c>
      <c r="F1613" s="1" t="s">
        <v>75</v>
      </c>
    </row>
    <row r="1614" spans="1:6" ht="12.75">
      <c r="A1614" t="s">
        <v>245</v>
      </c>
      <c r="B1614" t="s">
        <v>150</v>
      </c>
      <c r="C1614" t="s">
        <v>150</v>
      </c>
      <c r="D1614">
        <v>2000000</v>
      </c>
      <c r="E1614">
        <v>1530000</v>
      </c>
      <c r="F1614" s="1" t="s">
        <v>75</v>
      </c>
    </row>
    <row r="1615" spans="1:6" ht="12.75">
      <c r="A1615" t="s">
        <v>247</v>
      </c>
      <c r="B1615" t="s">
        <v>150</v>
      </c>
      <c r="C1615" t="s">
        <v>150</v>
      </c>
      <c r="D1615">
        <v>2000000</v>
      </c>
      <c r="E1615">
        <v>1360000</v>
      </c>
      <c r="F1615" s="1" t="s">
        <v>75</v>
      </c>
    </row>
    <row r="1616" spans="1:6" ht="12.75">
      <c r="A1616" t="s">
        <v>641</v>
      </c>
      <c r="B1616" t="s">
        <v>465</v>
      </c>
      <c r="C1616" t="s">
        <v>465</v>
      </c>
      <c r="D1616">
        <v>212300</v>
      </c>
      <c r="E1616">
        <v>1857625</v>
      </c>
      <c r="F1616" s="1" t="s">
        <v>75</v>
      </c>
    </row>
    <row r="1617" spans="1:6" ht="12.75">
      <c r="A1617" t="s">
        <v>642</v>
      </c>
      <c r="B1617" t="s">
        <v>152</v>
      </c>
      <c r="C1617" t="s">
        <v>152</v>
      </c>
      <c r="D1617">
        <v>3875000</v>
      </c>
      <c r="E1617">
        <v>3671369</v>
      </c>
      <c r="F1617" s="1" t="s">
        <v>75</v>
      </c>
    </row>
    <row r="1618" spans="1:6" ht="12.75">
      <c r="A1618" t="s">
        <v>248</v>
      </c>
      <c r="B1618" t="s">
        <v>150</v>
      </c>
      <c r="C1618" t="s">
        <v>150</v>
      </c>
      <c r="D1618">
        <v>789832</v>
      </c>
      <c r="E1618">
        <v>806363</v>
      </c>
      <c r="F1618" s="1" t="s">
        <v>75</v>
      </c>
    </row>
    <row r="1619" spans="1:6" ht="12.75">
      <c r="A1619" t="s">
        <v>643</v>
      </c>
      <c r="B1619" t="s">
        <v>152</v>
      </c>
      <c r="C1619" t="s">
        <v>152</v>
      </c>
      <c r="D1619">
        <v>1625000</v>
      </c>
      <c r="E1619">
        <v>1576250</v>
      </c>
      <c r="F1619" s="1" t="s">
        <v>75</v>
      </c>
    </row>
    <row r="1620" spans="1:6" ht="12.75">
      <c r="A1620" t="s">
        <v>644</v>
      </c>
      <c r="B1620" t="s">
        <v>152</v>
      </c>
      <c r="C1620" t="s">
        <v>152</v>
      </c>
      <c r="D1620">
        <v>1125000</v>
      </c>
      <c r="E1620">
        <v>1023750</v>
      </c>
      <c r="F1620" s="1" t="s">
        <v>75</v>
      </c>
    </row>
    <row r="1621" spans="1:6" ht="12.75">
      <c r="A1621" t="s">
        <v>10</v>
      </c>
      <c r="B1621" t="s">
        <v>150</v>
      </c>
      <c r="C1621" t="s">
        <v>150</v>
      </c>
      <c r="D1621">
        <v>2977983</v>
      </c>
      <c r="E1621">
        <v>2858864</v>
      </c>
      <c r="F1621" s="1" t="s">
        <v>75</v>
      </c>
    </row>
    <row r="1622" spans="1:6" ht="12.75">
      <c r="A1622" t="s">
        <v>645</v>
      </c>
      <c r="B1622" t="s">
        <v>465</v>
      </c>
      <c r="C1622" t="s">
        <v>465</v>
      </c>
      <c r="D1622">
        <v>11500</v>
      </c>
      <c r="E1622">
        <v>608235</v>
      </c>
      <c r="F1622" s="1" t="s">
        <v>75</v>
      </c>
    </row>
    <row r="1623" spans="1:6" ht="12.75">
      <c r="A1623" t="s">
        <v>250</v>
      </c>
      <c r="B1623" t="s">
        <v>150</v>
      </c>
      <c r="C1623" t="s">
        <v>150</v>
      </c>
      <c r="D1623">
        <v>1931858</v>
      </c>
      <c r="E1623">
        <v>1815947</v>
      </c>
      <c r="F1623" s="1" t="s">
        <v>75</v>
      </c>
    </row>
    <row r="1624" spans="1:6" ht="12.75">
      <c r="A1624" t="s">
        <v>647</v>
      </c>
      <c r="B1624" t="s">
        <v>152</v>
      </c>
      <c r="C1624" t="s">
        <v>152</v>
      </c>
      <c r="D1624">
        <v>3175000</v>
      </c>
      <c r="E1624">
        <v>3254375</v>
      </c>
      <c r="F1624" s="1" t="s">
        <v>75</v>
      </c>
    </row>
    <row r="1625" spans="1:6" ht="12.75">
      <c r="A1625" t="s">
        <v>649</v>
      </c>
      <c r="B1625" t="s">
        <v>270</v>
      </c>
      <c r="C1625" t="s">
        <v>270</v>
      </c>
      <c r="D1625">
        <v>2725</v>
      </c>
      <c r="E1625">
        <v>2180000</v>
      </c>
      <c r="F1625" s="1" t="s">
        <v>75</v>
      </c>
    </row>
    <row r="1626" spans="1:6" ht="12.75">
      <c r="A1626" t="s">
        <v>650</v>
      </c>
      <c r="B1626" t="s">
        <v>465</v>
      </c>
      <c r="C1626" t="s">
        <v>465</v>
      </c>
      <c r="D1626">
        <v>26000</v>
      </c>
      <c r="E1626">
        <v>459420</v>
      </c>
      <c r="F1626" s="1" t="s">
        <v>75</v>
      </c>
    </row>
    <row r="1627" spans="1:6" ht="12.75">
      <c r="A1627" t="s">
        <v>651</v>
      </c>
      <c r="B1627" t="s">
        <v>270</v>
      </c>
      <c r="C1627" t="s">
        <v>150</v>
      </c>
      <c r="D1627">
        <v>2000</v>
      </c>
      <c r="E1627">
        <v>1760000</v>
      </c>
      <c r="F1627" s="1" t="s">
        <v>75</v>
      </c>
    </row>
    <row r="1628" spans="1:6" ht="12.75">
      <c r="A1628" t="s">
        <v>652</v>
      </c>
      <c r="B1628" t="s">
        <v>152</v>
      </c>
      <c r="C1628" t="s">
        <v>152</v>
      </c>
      <c r="D1628">
        <v>2900000</v>
      </c>
      <c r="E1628">
        <v>2784000</v>
      </c>
      <c r="F1628" s="1" t="s">
        <v>75</v>
      </c>
    </row>
    <row r="1629" spans="1:6" ht="12.75">
      <c r="A1629" t="s">
        <v>653</v>
      </c>
      <c r="B1629" t="s">
        <v>152</v>
      </c>
      <c r="C1629" t="s">
        <v>152</v>
      </c>
      <c r="D1629">
        <v>800000</v>
      </c>
      <c r="E1629">
        <v>674880</v>
      </c>
      <c r="F1629" s="1" t="s">
        <v>75</v>
      </c>
    </row>
    <row r="1630" spans="1:6" ht="12.75">
      <c r="A1630" t="s">
        <v>654</v>
      </c>
      <c r="B1630" t="s">
        <v>152</v>
      </c>
      <c r="C1630" t="s">
        <v>152</v>
      </c>
      <c r="D1630">
        <v>3450000</v>
      </c>
      <c r="E1630">
        <v>3471562</v>
      </c>
      <c r="F1630" s="1" t="s">
        <v>75</v>
      </c>
    </row>
    <row r="1631" spans="1:6" ht="12.75">
      <c r="A1631" t="s">
        <v>655</v>
      </c>
      <c r="B1631" t="s">
        <v>465</v>
      </c>
      <c r="C1631" t="s">
        <v>465</v>
      </c>
      <c r="D1631">
        <v>34900</v>
      </c>
      <c r="E1631">
        <v>451955</v>
      </c>
      <c r="F1631" s="1" t="s">
        <v>75</v>
      </c>
    </row>
    <row r="1632" spans="1:6" ht="12.75">
      <c r="A1632" t="s">
        <v>656</v>
      </c>
      <c r="B1632" t="s">
        <v>150</v>
      </c>
      <c r="C1632" t="s">
        <v>150</v>
      </c>
      <c r="D1632">
        <v>2000000</v>
      </c>
      <c r="E1632">
        <v>1800000</v>
      </c>
      <c r="F1632" s="1" t="s">
        <v>75</v>
      </c>
    </row>
    <row r="1633" spans="1:6" ht="12.75">
      <c r="A1633" t="s">
        <v>657</v>
      </c>
      <c r="B1633" t="s">
        <v>465</v>
      </c>
      <c r="C1633" t="s">
        <v>465</v>
      </c>
      <c r="D1633">
        <v>118300</v>
      </c>
      <c r="E1633">
        <v>1511874</v>
      </c>
      <c r="F1633" s="1" t="s">
        <v>75</v>
      </c>
    </row>
    <row r="1634" spans="1:6" ht="12.75">
      <c r="A1634" t="s">
        <v>659</v>
      </c>
      <c r="B1634" t="s">
        <v>465</v>
      </c>
      <c r="C1634" t="s">
        <v>465</v>
      </c>
      <c r="D1634">
        <v>32500</v>
      </c>
      <c r="E1634">
        <v>571675</v>
      </c>
      <c r="F1634" s="1" t="s">
        <v>75</v>
      </c>
    </row>
    <row r="1635" spans="1:6" ht="12.75">
      <c r="A1635" t="s">
        <v>257</v>
      </c>
      <c r="B1635" t="s">
        <v>150</v>
      </c>
      <c r="C1635" t="s">
        <v>150</v>
      </c>
      <c r="D1635">
        <v>1000000</v>
      </c>
      <c r="E1635">
        <v>985000</v>
      </c>
      <c r="F1635" s="1" t="s">
        <v>75</v>
      </c>
    </row>
    <row r="1636" spans="1:6" ht="12.75">
      <c r="A1636" t="s">
        <v>660</v>
      </c>
      <c r="B1636" t="s">
        <v>465</v>
      </c>
      <c r="C1636" t="s">
        <v>465</v>
      </c>
      <c r="D1636">
        <v>53500</v>
      </c>
      <c r="E1636">
        <v>540350</v>
      </c>
      <c r="F1636" s="1" t="s">
        <v>75</v>
      </c>
    </row>
    <row r="1637" spans="1:6" ht="12.75">
      <c r="A1637" t="s">
        <v>258</v>
      </c>
      <c r="B1637" t="s">
        <v>150</v>
      </c>
      <c r="C1637" t="s">
        <v>150</v>
      </c>
      <c r="D1637">
        <v>2000000</v>
      </c>
      <c r="E1637">
        <v>1800000</v>
      </c>
      <c r="F1637" s="1" t="s">
        <v>75</v>
      </c>
    </row>
    <row r="1638" spans="1:6" ht="12.75">
      <c r="A1638" t="s">
        <v>661</v>
      </c>
      <c r="B1638" t="s">
        <v>152</v>
      </c>
      <c r="C1638" t="s">
        <v>152</v>
      </c>
      <c r="D1638">
        <v>2600000</v>
      </c>
      <c r="E1638">
        <v>2197000</v>
      </c>
      <c r="F1638" s="1" t="s">
        <v>75</v>
      </c>
    </row>
    <row r="1639" spans="1:6" ht="12.75">
      <c r="A1639" t="s">
        <v>662</v>
      </c>
      <c r="B1639" t="s">
        <v>150</v>
      </c>
      <c r="C1639" t="s">
        <v>150</v>
      </c>
      <c r="D1639">
        <v>1000000</v>
      </c>
      <c r="E1639">
        <v>965000</v>
      </c>
      <c r="F1639" s="1" t="s">
        <v>75</v>
      </c>
    </row>
    <row r="1640" spans="1:6" ht="12.75">
      <c r="A1640" t="s">
        <v>663</v>
      </c>
      <c r="B1640" t="s">
        <v>465</v>
      </c>
      <c r="C1640" t="s">
        <v>465</v>
      </c>
      <c r="D1640">
        <v>5700</v>
      </c>
      <c r="E1640">
        <v>240084</v>
      </c>
      <c r="F1640" s="1" t="s">
        <v>75</v>
      </c>
    </row>
    <row r="1641" spans="1:6" ht="12.75">
      <c r="A1641" t="s">
        <v>664</v>
      </c>
      <c r="B1641" t="s">
        <v>150</v>
      </c>
      <c r="C1641" t="s">
        <v>150</v>
      </c>
      <c r="D1641">
        <v>3000000</v>
      </c>
      <c r="E1641">
        <v>3031800</v>
      </c>
      <c r="F1641" s="1" t="s">
        <v>75</v>
      </c>
    </row>
    <row r="1642" spans="1:6" ht="12.75">
      <c r="A1642" t="s">
        <v>665</v>
      </c>
      <c r="B1642" t="s">
        <v>465</v>
      </c>
      <c r="C1642" t="s">
        <v>465</v>
      </c>
      <c r="D1642">
        <v>45000</v>
      </c>
      <c r="E1642">
        <v>377550</v>
      </c>
      <c r="F1642" s="1" t="s">
        <v>75</v>
      </c>
    </row>
    <row r="1643" spans="1:6" ht="12.75">
      <c r="A1643" t="s">
        <v>259</v>
      </c>
      <c r="B1643" t="s">
        <v>150</v>
      </c>
      <c r="C1643" t="s">
        <v>150</v>
      </c>
      <c r="D1643">
        <v>1992552</v>
      </c>
      <c r="E1643">
        <v>1992552</v>
      </c>
      <c r="F1643" s="1" t="s">
        <v>75</v>
      </c>
    </row>
    <row r="1644" spans="1:6" ht="12.75">
      <c r="A1644" t="s">
        <v>666</v>
      </c>
      <c r="B1644" t="s">
        <v>465</v>
      </c>
      <c r="C1644" t="s">
        <v>465</v>
      </c>
      <c r="D1644">
        <v>30569</v>
      </c>
      <c r="E1644">
        <v>973929</v>
      </c>
      <c r="F1644" s="1" t="s">
        <v>75</v>
      </c>
    </row>
    <row r="1645" spans="1:6" ht="12.75">
      <c r="A1645" t="s">
        <v>260</v>
      </c>
      <c r="B1645" t="s">
        <v>150</v>
      </c>
      <c r="C1645" t="s">
        <v>150</v>
      </c>
      <c r="D1645">
        <v>3000000</v>
      </c>
      <c r="E1645">
        <v>2970000</v>
      </c>
      <c r="F1645" s="1" t="s">
        <v>75</v>
      </c>
    </row>
    <row r="1646" spans="1:6" ht="12.75">
      <c r="A1646" t="s">
        <v>667</v>
      </c>
      <c r="B1646" t="s">
        <v>465</v>
      </c>
      <c r="C1646" t="s">
        <v>465</v>
      </c>
      <c r="D1646">
        <v>30300</v>
      </c>
      <c r="E1646">
        <v>575700</v>
      </c>
      <c r="F1646" s="1" t="s">
        <v>75</v>
      </c>
    </row>
    <row r="1647" spans="1:6" ht="12.75">
      <c r="A1647" t="s">
        <v>668</v>
      </c>
      <c r="B1647" t="s">
        <v>152</v>
      </c>
      <c r="C1647" t="s">
        <v>152</v>
      </c>
      <c r="D1647">
        <v>3500000</v>
      </c>
      <c r="E1647">
        <v>3491250</v>
      </c>
      <c r="F1647" s="1" t="s">
        <v>75</v>
      </c>
    </row>
    <row r="1648" spans="1:6" ht="12.75">
      <c r="A1648" t="s">
        <v>68</v>
      </c>
      <c r="B1648" t="s">
        <v>150</v>
      </c>
      <c r="C1648" t="s">
        <v>150</v>
      </c>
      <c r="D1648">
        <v>1500000</v>
      </c>
      <c r="E1648">
        <v>1455000</v>
      </c>
      <c r="F1648" s="1" t="s">
        <v>75</v>
      </c>
    </row>
    <row r="1649" spans="1:6" ht="12.75">
      <c r="A1649" t="s">
        <v>11</v>
      </c>
      <c r="B1649" t="s">
        <v>185</v>
      </c>
      <c r="C1649" t="s">
        <v>185</v>
      </c>
      <c r="D1649">
        <v>1021575</v>
      </c>
      <c r="E1649">
        <v>942403</v>
      </c>
      <c r="F1649" s="1" t="s">
        <v>75</v>
      </c>
    </row>
    <row r="1650" spans="1:6" ht="12.75">
      <c r="A1650" t="s">
        <v>12</v>
      </c>
      <c r="B1650" t="s">
        <v>185</v>
      </c>
      <c r="C1650" t="s">
        <v>185</v>
      </c>
      <c r="D1650">
        <v>5000000</v>
      </c>
      <c r="E1650">
        <v>4365000</v>
      </c>
      <c r="F1650" s="1" t="s">
        <v>75</v>
      </c>
    </row>
    <row r="1651" spans="1:6" ht="12.75">
      <c r="A1651" t="s">
        <v>671</v>
      </c>
      <c r="B1651" t="s">
        <v>185</v>
      </c>
      <c r="C1651" t="s">
        <v>185</v>
      </c>
      <c r="D1651">
        <v>2000000</v>
      </c>
      <c r="E1651">
        <v>1480000</v>
      </c>
      <c r="F1651" s="1" t="s">
        <v>75</v>
      </c>
    </row>
    <row r="1652" spans="1:6" ht="12.75">
      <c r="A1652" t="s">
        <v>672</v>
      </c>
      <c r="B1652" t="s">
        <v>185</v>
      </c>
      <c r="C1652" t="s">
        <v>185</v>
      </c>
      <c r="D1652">
        <v>3000000</v>
      </c>
      <c r="E1652">
        <v>2497500</v>
      </c>
      <c r="F1652" s="1" t="s">
        <v>75</v>
      </c>
    </row>
    <row r="1653" spans="1:6" ht="12.75">
      <c r="A1653" t="s">
        <v>13</v>
      </c>
      <c r="B1653" t="s">
        <v>185</v>
      </c>
      <c r="C1653" t="s">
        <v>185</v>
      </c>
      <c r="D1653">
        <v>3000000</v>
      </c>
      <c r="E1653">
        <v>2602500</v>
      </c>
      <c r="F1653" s="1" t="s">
        <v>75</v>
      </c>
    </row>
    <row r="1654" spans="1:6" ht="12.75">
      <c r="A1654" t="s">
        <v>673</v>
      </c>
      <c r="B1654" t="s">
        <v>185</v>
      </c>
      <c r="C1654" t="s">
        <v>185</v>
      </c>
      <c r="D1654">
        <v>1000000</v>
      </c>
      <c r="E1654">
        <v>700000</v>
      </c>
      <c r="F1654" s="1" t="s">
        <v>75</v>
      </c>
    </row>
    <row r="1655" spans="1:6" ht="12.75">
      <c r="A1655" t="s">
        <v>266</v>
      </c>
      <c r="B1655" t="s">
        <v>150</v>
      </c>
      <c r="C1655" t="s">
        <v>150</v>
      </c>
      <c r="D1655">
        <v>1000000</v>
      </c>
      <c r="E1655">
        <v>910000</v>
      </c>
      <c r="F1655" s="1" t="s">
        <v>75</v>
      </c>
    </row>
    <row r="1656" spans="1:6" ht="12.75">
      <c r="A1656" t="s">
        <v>674</v>
      </c>
      <c r="B1656" t="s">
        <v>152</v>
      </c>
      <c r="C1656" t="s">
        <v>152</v>
      </c>
      <c r="D1656">
        <v>775000</v>
      </c>
      <c r="E1656">
        <v>782750</v>
      </c>
      <c r="F1656" s="1" t="s">
        <v>75</v>
      </c>
    </row>
    <row r="1657" spans="1:6" ht="12.75">
      <c r="A1657" t="s">
        <v>675</v>
      </c>
      <c r="B1657" t="s">
        <v>465</v>
      </c>
      <c r="C1657" t="s">
        <v>465</v>
      </c>
      <c r="D1657">
        <v>3200</v>
      </c>
      <c r="E1657">
        <v>128768</v>
      </c>
      <c r="F1657" s="1" t="s">
        <v>75</v>
      </c>
    </row>
    <row r="1658" spans="1:6" ht="12.75">
      <c r="A1658" t="s">
        <v>678</v>
      </c>
      <c r="B1658" t="s">
        <v>465</v>
      </c>
      <c r="C1658" t="s">
        <v>465</v>
      </c>
      <c r="D1658">
        <v>17300</v>
      </c>
      <c r="E1658">
        <v>198085</v>
      </c>
      <c r="F1658" s="1" t="s">
        <v>75</v>
      </c>
    </row>
    <row r="1659" spans="1:6" ht="12.75">
      <c r="A1659" t="s">
        <v>833</v>
      </c>
      <c r="B1659" t="s">
        <v>150</v>
      </c>
      <c r="C1659" t="s">
        <v>150</v>
      </c>
      <c r="D1659">
        <v>1897451</v>
      </c>
      <c r="E1659">
        <v>1866978</v>
      </c>
      <c r="F1659" s="1" t="s">
        <v>75</v>
      </c>
    </row>
    <row r="1660" spans="1:6" ht="12.75">
      <c r="A1660" t="s">
        <v>680</v>
      </c>
      <c r="B1660" t="s">
        <v>465</v>
      </c>
      <c r="C1660" t="s">
        <v>465</v>
      </c>
      <c r="D1660">
        <v>52700</v>
      </c>
      <c r="E1660">
        <v>616063</v>
      </c>
      <c r="F1660" s="1" t="s">
        <v>75</v>
      </c>
    </row>
    <row r="1661" spans="1:6" ht="12.75">
      <c r="A1661" t="s">
        <v>681</v>
      </c>
      <c r="B1661" t="s">
        <v>682</v>
      </c>
      <c r="C1661" t="s">
        <v>682</v>
      </c>
      <c r="D1661">
        <v>1000000</v>
      </c>
      <c r="E1661">
        <v>630000</v>
      </c>
      <c r="F1661" s="1" t="s">
        <v>75</v>
      </c>
    </row>
    <row r="1662" spans="1:6" ht="12.75">
      <c r="A1662" t="s">
        <v>683</v>
      </c>
      <c r="B1662" t="s">
        <v>150</v>
      </c>
      <c r="C1662" t="s">
        <v>150</v>
      </c>
      <c r="D1662">
        <v>3000000</v>
      </c>
      <c r="E1662">
        <v>1335000</v>
      </c>
      <c r="F1662" s="1" t="s">
        <v>75</v>
      </c>
    </row>
    <row r="1663" spans="1:6" ht="12.75">
      <c r="A1663" t="s">
        <v>684</v>
      </c>
      <c r="B1663" t="s">
        <v>152</v>
      </c>
      <c r="C1663" t="s">
        <v>152</v>
      </c>
      <c r="D1663">
        <v>1050000</v>
      </c>
      <c r="E1663">
        <v>910875</v>
      </c>
      <c r="F1663" s="1" t="s">
        <v>75</v>
      </c>
    </row>
    <row r="1664" spans="1:6" ht="12.75">
      <c r="A1664" t="s">
        <v>685</v>
      </c>
      <c r="B1664" t="s">
        <v>152</v>
      </c>
      <c r="C1664" t="s">
        <v>150</v>
      </c>
      <c r="D1664">
        <v>1000000</v>
      </c>
      <c r="E1664">
        <v>555760</v>
      </c>
      <c r="F1664" s="1" t="s">
        <v>75</v>
      </c>
    </row>
    <row r="1665" spans="1:6" ht="12.75">
      <c r="A1665" t="s">
        <v>686</v>
      </c>
      <c r="B1665" t="s">
        <v>152</v>
      </c>
      <c r="C1665" t="s">
        <v>150</v>
      </c>
      <c r="D1665">
        <v>2000000</v>
      </c>
      <c r="E1665">
        <v>1710000</v>
      </c>
      <c r="F1665" s="1" t="s">
        <v>75</v>
      </c>
    </row>
    <row r="1666" spans="1:6" ht="12.75">
      <c r="A1666" t="s">
        <v>687</v>
      </c>
      <c r="B1666" t="s">
        <v>152</v>
      </c>
      <c r="C1666" t="s">
        <v>150</v>
      </c>
      <c r="D1666">
        <v>1000000</v>
      </c>
      <c r="E1666">
        <v>970750</v>
      </c>
      <c r="F1666" s="1" t="s">
        <v>75</v>
      </c>
    </row>
    <row r="1667" spans="1:6" ht="12.75">
      <c r="A1667" t="s">
        <v>49</v>
      </c>
      <c r="B1667" t="s">
        <v>152</v>
      </c>
      <c r="C1667" t="s">
        <v>150</v>
      </c>
      <c r="D1667">
        <v>2400000</v>
      </c>
      <c r="E1667">
        <v>2313096</v>
      </c>
      <c r="F1667" s="1" t="s">
        <v>75</v>
      </c>
    </row>
    <row r="1668" spans="1:6" ht="12.75">
      <c r="A1668" t="s">
        <v>50</v>
      </c>
      <c r="B1668" t="s">
        <v>152</v>
      </c>
      <c r="C1668" t="s">
        <v>150</v>
      </c>
      <c r="D1668">
        <v>3200000</v>
      </c>
      <c r="E1668">
        <v>3040000</v>
      </c>
      <c r="F1668" s="1" t="s">
        <v>75</v>
      </c>
    </row>
    <row r="1669" spans="1:6" ht="12.75">
      <c r="A1669" t="s">
        <v>51</v>
      </c>
      <c r="B1669" t="s">
        <v>152</v>
      </c>
      <c r="C1669" t="s">
        <v>150</v>
      </c>
      <c r="D1669">
        <v>1000000</v>
      </c>
      <c r="E1669">
        <v>980000</v>
      </c>
      <c r="F1669" s="1" t="s">
        <v>75</v>
      </c>
    </row>
    <row r="1670" spans="1:6" ht="12.75">
      <c r="A1670" t="s">
        <v>691</v>
      </c>
      <c r="B1670" t="s">
        <v>152</v>
      </c>
      <c r="C1670" t="s">
        <v>150</v>
      </c>
      <c r="D1670">
        <v>1000000</v>
      </c>
      <c r="E1670">
        <v>990000</v>
      </c>
      <c r="F1670" s="1" t="s">
        <v>75</v>
      </c>
    </row>
    <row r="1671" spans="1:6" ht="12.75">
      <c r="A1671" t="s">
        <v>692</v>
      </c>
      <c r="B1671" t="s">
        <v>152</v>
      </c>
      <c r="C1671" t="s">
        <v>152</v>
      </c>
      <c r="D1671">
        <v>3975000</v>
      </c>
      <c r="E1671">
        <v>2578781</v>
      </c>
      <c r="F1671" s="1" t="s">
        <v>75</v>
      </c>
    </row>
    <row r="1672" spans="1:6" ht="12.75">
      <c r="A1672" t="s">
        <v>693</v>
      </c>
      <c r="B1672" t="s">
        <v>465</v>
      </c>
      <c r="C1672" t="s">
        <v>465</v>
      </c>
      <c r="D1672">
        <v>333</v>
      </c>
      <c r="E1672">
        <v>33</v>
      </c>
      <c r="F1672" s="1" t="s">
        <v>75</v>
      </c>
    </row>
    <row r="1673" spans="1:6" ht="12.75">
      <c r="A1673" t="s">
        <v>273</v>
      </c>
      <c r="B1673" t="s">
        <v>152</v>
      </c>
      <c r="C1673" t="s">
        <v>150</v>
      </c>
      <c r="D1673">
        <v>3000000</v>
      </c>
      <c r="E1673">
        <v>3000000</v>
      </c>
      <c r="F1673" s="1" t="s">
        <v>75</v>
      </c>
    </row>
    <row r="1674" spans="1:6" ht="12.75">
      <c r="A1674" t="s">
        <v>694</v>
      </c>
      <c r="B1674" t="s">
        <v>152</v>
      </c>
      <c r="C1674" t="s">
        <v>150</v>
      </c>
      <c r="D1674">
        <v>1000000</v>
      </c>
      <c r="E1674">
        <v>1000000</v>
      </c>
      <c r="F1674" s="1" t="s">
        <v>75</v>
      </c>
    </row>
    <row r="1675" spans="1:6" ht="12.75">
      <c r="A1675" t="s">
        <v>695</v>
      </c>
      <c r="B1675" t="s">
        <v>465</v>
      </c>
      <c r="C1675" t="s">
        <v>465</v>
      </c>
      <c r="D1675">
        <v>42200</v>
      </c>
      <c r="E1675">
        <v>581094</v>
      </c>
      <c r="F1675" s="1" t="s">
        <v>75</v>
      </c>
    </row>
    <row r="1676" spans="1:6" ht="12.75">
      <c r="A1676" t="s">
        <v>696</v>
      </c>
      <c r="B1676" t="s">
        <v>152</v>
      </c>
      <c r="C1676" t="s">
        <v>152</v>
      </c>
      <c r="D1676">
        <v>3723000</v>
      </c>
      <c r="E1676">
        <v>3797460</v>
      </c>
      <c r="F1676" s="1" t="s">
        <v>75</v>
      </c>
    </row>
    <row r="1677" spans="1:6" ht="12.75">
      <c r="A1677" t="s">
        <v>697</v>
      </c>
      <c r="B1677" t="s">
        <v>152</v>
      </c>
      <c r="C1677" t="s">
        <v>150</v>
      </c>
      <c r="D1677">
        <v>1000000</v>
      </c>
      <c r="E1677">
        <v>1002500</v>
      </c>
      <c r="F1677" s="1" t="s">
        <v>75</v>
      </c>
    </row>
    <row r="1678" spans="1:6" ht="12.75">
      <c r="A1678" t="s">
        <v>698</v>
      </c>
      <c r="B1678" t="s">
        <v>465</v>
      </c>
      <c r="C1678" t="s">
        <v>465</v>
      </c>
      <c r="D1678">
        <v>19000</v>
      </c>
      <c r="E1678">
        <v>377530</v>
      </c>
      <c r="F1678" s="1" t="s">
        <v>75</v>
      </c>
    </row>
    <row r="1679" spans="1:6" ht="12.75">
      <c r="A1679" t="s">
        <v>699</v>
      </c>
      <c r="B1679" t="s">
        <v>185</v>
      </c>
      <c r="C1679" t="s">
        <v>185</v>
      </c>
      <c r="E1679">
        <v>1594624</v>
      </c>
      <c r="F1679" s="1" t="s">
        <v>75</v>
      </c>
    </row>
    <row r="1680" spans="1:6" ht="12.75">
      <c r="A1680" t="s">
        <v>700</v>
      </c>
      <c r="B1680" t="s">
        <v>465</v>
      </c>
      <c r="C1680" t="s">
        <v>465</v>
      </c>
      <c r="D1680">
        <v>51500</v>
      </c>
      <c r="E1680">
        <v>831210</v>
      </c>
      <c r="F1680" s="1" t="s">
        <v>75</v>
      </c>
    </row>
    <row r="1681" spans="1:6" ht="12.75">
      <c r="A1681" t="s">
        <v>702</v>
      </c>
      <c r="B1681" t="s">
        <v>465</v>
      </c>
      <c r="C1681" t="s">
        <v>465</v>
      </c>
      <c r="D1681">
        <v>5000</v>
      </c>
      <c r="E1681">
        <v>455050</v>
      </c>
      <c r="F1681" s="1" t="s">
        <v>75</v>
      </c>
    </row>
    <row r="1682" spans="1:6" ht="12.75">
      <c r="A1682" t="s">
        <v>281</v>
      </c>
      <c r="B1682" t="s">
        <v>150</v>
      </c>
      <c r="C1682" t="s">
        <v>150</v>
      </c>
      <c r="D1682">
        <v>3000000</v>
      </c>
      <c r="E1682">
        <v>2958600</v>
      </c>
      <c r="F1682" s="1" t="s">
        <v>75</v>
      </c>
    </row>
    <row r="1683" spans="1:6" ht="12.75">
      <c r="A1683" t="s">
        <v>703</v>
      </c>
      <c r="B1683" t="s">
        <v>465</v>
      </c>
      <c r="C1683" t="s">
        <v>465</v>
      </c>
      <c r="D1683">
        <v>15900</v>
      </c>
      <c r="E1683">
        <v>589254</v>
      </c>
      <c r="F1683" s="1" t="s">
        <v>75</v>
      </c>
    </row>
    <row r="1684" spans="1:6" ht="12.75">
      <c r="A1684" t="s">
        <v>704</v>
      </c>
      <c r="B1684" t="s">
        <v>465</v>
      </c>
      <c r="C1684" t="s">
        <v>465</v>
      </c>
      <c r="D1684">
        <v>20400</v>
      </c>
      <c r="E1684">
        <v>674220</v>
      </c>
      <c r="F1684" s="1" t="s">
        <v>75</v>
      </c>
    </row>
    <row r="1685" spans="1:6" ht="12.75">
      <c r="A1685" t="s">
        <v>847</v>
      </c>
      <c r="B1685" t="s">
        <v>152</v>
      </c>
      <c r="C1685" t="s">
        <v>152</v>
      </c>
      <c r="D1685">
        <v>3475000</v>
      </c>
      <c r="E1685">
        <v>2884250</v>
      </c>
      <c r="F1685" s="1" t="s">
        <v>75</v>
      </c>
    </row>
    <row r="1686" spans="1:6" ht="12.75">
      <c r="A1686" t="s">
        <v>706</v>
      </c>
      <c r="B1686" t="s">
        <v>152</v>
      </c>
      <c r="C1686" t="s">
        <v>152</v>
      </c>
      <c r="D1686">
        <v>2200000</v>
      </c>
      <c r="E1686">
        <v>2167000</v>
      </c>
      <c r="F1686" s="1" t="s">
        <v>75</v>
      </c>
    </row>
    <row r="1687" spans="1:6" ht="12.75">
      <c r="A1687" t="s">
        <v>708</v>
      </c>
      <c r="B1687" t="s">
        <v>185</v>
      </c>
      <c r="C1687" t="s">
        <v>185</v>
      </c>
      <c r="D1687">
        <v>1000000</v>
      </c>
      <c r="E1687">
        <v>1000000</v>
      </c>
      <c r="F1687" s="1" t="s">
        <v>75</v>
      </c>
    </row>
    <row r="1688" spans="1:6" ht="12.75">
      <c r="A1688" t="s">
        <v>288</v>
      </c>
      <c r="B1688" t="s">
        <v>150</v>
      </c>
      <c r="C1688" t="s">
        <v>150</v>
      </c>
      <c r="D1688">
        <v>2964247</v>
      </c>
      <c r="E1688">
        <v>2842090</v>
      </c>
      <c r="F1688" s="1" t="s">
        <v>75</v>
      </c>
    </row>
    <row r="1689" spans="1:6" ht="12.75">
      <c r="A1689" t="s">
        <v>710</v>
      </c>
      <c r="B1689" t="s">
        <v>465</v>
      </c>
      <c r="C1689" t="s">
        <v>465</v>
      </c>
      <c r="D1689">
        <v>13210</v>
      </c>
      <c r="E1689">
        <v>362350</v>
      </c>
      <c r="F1689" s="1" t="s">
        <v>75</v>
      </c>
    </row>
    <row r="1690" spans="1:6" ht="12.75">
      <c r="A1690" t="s">
        <v>712</v>
      </c>
      <c r="B1690" t="s">
        <v>152</v>
      </c>
      <c r="C1690" t="s">
        <v>152</v>
      </c>
      <c r="D1690">
        <v>1650000</v>
      </c>
      <c r="E1690">
        <v>1551000</v>
      </c>
      <c r="F1690" s="1" t="s">
        <v>75</v>
      </c>
    </row>
    <row r="1691" spans="1:6" ht="12.75">
      <c r="A1691" t="s">
        <v>713</v>
      </c>
      <c r="B1691" t="s">
        <v>185</v>
      </c>
      <c r="C1691" t="s">
        <v>185</v>
      </c>
      <c r="D1691">
        <v>2000000</v>
      </c>
      <c r="E1691">
        <v>1560000</v>
      </c>
      <c r="F1691" s="1" t="s">
        <v>75</v>
      </c>
    </row>
    <row r="1692" spans="1:6" ht="12.75">
      <c r="A1692" t="s">
        <v>716</v>
      </c>
      <c r="B1692" t="s">
        <v>185</v>
      </c>
      <c r="C1692" t="s">
        <v>185</v>
      </c>
      <c r="D1692">
        <v>1325145</v>
      </c>
      <c r="E1692">
        <v>130487</v>
      </c>
      <c r="F1692" s="1" t="s">
        <v>75</v>
      </c>
    </row>
    <row r="1693" spans="1:6" ht="12.75">
      <c r="A1693" t="s">
        <v>718</v>
      </c>
      <c r="B1693" t="s">
        <v>465</v>
      </c>
      <c r="C1693" t="s">
        <v>465</v>
      </c>
      <c r="D1693">
        <v>39500</v>
      </c>
      <c r="E1693">
        <v>481505</v>
      </c>
      <c r="F1693" s="1" t="s">
        <v>75</v>
      </c>
    </row>
    <row r="1694" spans="1:6" ht="12.75">
      <c r="A1694" t="s">
        <v>719</v>
      </c>
      <c r="B1694" t="s">
        <v>152</v>
      </c>
      <c r="C1694" t="s">
        <v>152</v>
      </c>
      <c r="D1694">
        <v>1225000</v>
      </c>
      <c r="E1694">
        <v>1163750</v>
      </c>
      <c r="F1694" s="1" t="s">
        <v>75</v>
      </c>
    </row>
    <row r="1695" spans="1:6" ht="12.75">
      <c r="A1695" t="s">
        <v>721</v>
      </c>
      <c r="B1695" t="s">
        <v>465</v>
      </c>
      <c r="C1695" t="s">
        <v>465</v>
      </c>
      <c r="D1695">
        <v>75300</v>
      </c>
      <c r="E1695">
        <v>753000</v>
      </c>
      <c r="F1695" s="1" t="s">
        <v>75</v>
      </c>
    </row>
    <row r="1696" spans="1:6" ht="12.75">
      <c r="A1696" t="s">
        <v>722</v>
      </c>
      <c r="B1696" t="s">
        <v>465</v>
      </c>
      <c r="C1696" t="s">
        <v>465</v>
      </c>
      <c r="D1696">
        <v>61412</v>
      </c>
      <c r="E1696">
        <v>240121</v>
      </c>
      <c r="F1696" s="1" t="s">
        <v>75</v>
      </c>
    </row>
    <row r="1697" spans="1:6" ht="12.75">
      <c r="A1697" t="s">
        <v>69</v>
      </c>
      <c r="B1697" t="s">
        <v>304</v>
      </c>
      <c r="C1697" t="s">
        <v>304</v>
      </c>
      <c r="E1697">
        <v>11885850</v>
      </c>
      <c r="F1697" s="1" t="s">
        <v>75</v>
      </c>
    </row>
    <row r="1698" spans="1:6" ht="12.75">
      <c r="A1698" t="s">
        <v>305</v>
      </c>
      <c r="B1698" t="s">
        <v>152</v>
      </c>
      <c r="C1698" t="s">
        <v>150</v>
      </c>
      <c r="D1698">
        <v>4000000</v>
      </c>
      <c r="E1698">
        <v>4000000</v>
      </c>
      <c r="F1698" s="1" t="s">
        <v>75</v>
      </c>
    </row>
    <row r="1699" spans="1:6" ht="12.75">
      <c r="A1699" t="s">
        <v>724</v>
      </c>
      <c r="B1699" t="s">
        <v>150</v>
      </c>
      <c r="C1699" t="s">
        <v>150</v>
      </c>
      <c r="D1699">
        <v>900000</v>
      </c>
      <c r="E1699">
        <v>900000</v>
      </c>
      <c r="F1699" s="1" t="s">
        <v>75</v>
      </c>
    </row>
    <row r="1700" spans="1:6" ht="12.75">
      <c r="A1700" t="s">
        <v>308</v>
      </c>
      <c r="B1700" t="s">
        <v>185</v>
      </c>
      <c r="C1700" t="s">
        <v>185</v>
      </c>
      <c r="D1700">
        <v>973754</v>
      </c>
      <c r="E1700">
        <v>965463</v>
      </c>
      <c r="F1700" s="1" t="s">
        <v>75</v>
      </c>
    </row>
    <row r="1701" spans="1:6" ht="12.75">
      <c r="A1701" t="s">
        <v>70</v>
      </c>
      <c r="B1701" t="s">
        <v>185</v>
      </c>
      <c r="C1701" t="s">
        <v>185</v>
      </c>
      <c r="D1701">
        <v>1423000</v>
      </c>
      <c r="E1701">
        <v>256954</v>
      </c>
      <c r="F1701" s="1" t="s">
        <v>75</v>
      </c>
    </row>
    <row r="1702" spans="1:6" ht="12.75">
      <c r="A1702" t="s">
        <v>436</v>
      </c>
      <c r="B1702" t="s">
        <v>185</v>
      </c>
      <c r="C1702" t="s">
        <v>185</v>
      </c>
      <c r="D1702">
        <v>116580</v>
      </c>
      <c r="E1702">
        <v>116871</v>
      </c>
      <c r="F1702" s="1" t="s">
        <v>75</v>
      </c>
    </row>
    <row r="1703" spans="1:6" ht="12.75">
      <c r="A1703" t="s">
        <v>728</v>
      </c>
      <c r="B1703" t="s">
        <v>185</v>
      </c>
      <c r="C1703" t="s">
        <v>185</v>
      </c>
      <c r="D1703">
        <v>1997452</v>
      </c>
      <c r="E1703">
        <v>1920171</v>
      </c>
      <c r="F1703" s="1" t="s">
        <v>75</v>
      </c>
    </row>
    <row r="1704" spans="1:6" ht="12.75">
      <c r="A1704" t="s">
        <v>71</v>
      </c>
      <c r="B1704" t="s">
        <v>185</v>
      </c>
      <c r="C1704" t="s">
        <v>185</v>
      </c>
      <c r="D1704">
        <v>1053974</v>
      </c>
      <c r="E1704">
        <v>985044</v>
      </c>
      <c r="F1704" s="1" t="s">
        <v>75</v>
      </c>
    </row>
    <row r="1705" spans="1:6" ht="12.75">
      <c r="A1705" t="s">
        <v>729</v>
      </c>
      <c r="B1705" t="s">
        <v>185</v>
      </c>
      <c r="C1705" t="s">
        <v>185</v>
      </c>
      <c r="D1705">
        <v>1528382</v>
      </c>
      <c r="E1705">
        <v>490672</v>
      </c>
      <c r="F1705" s="1" t="s">
        <v>75</v>
      </c>
    </row>
    <row r="1706" spans="1:6" ht="12.75">
      <c r="A1706" t="s">
        <v>730</v>
      </c>
      <c r="B1706" t="s">
        <v>185</v>
      </c>
      <c r="C1706" t="s">
        <v>185</v>
      </c>
      <c r="D1706">
        <v>2000000</v>
      </c>
      <c r="E1706">
        <v>1510000</v>
      </c>
      <c r="F1706" s="1" t="s">
        <v>75</v>
      </c>
    </row>
    <row r="1707" spans="1:6" ht="12.75">
      <c r="A1707" t="s">
        <v>733</v>
      </c>
      <c r="B1707" t="s">
        <v>465</v>
      </c>
      <c r="C1707" t="s">
        <v>465</v>
      </c>
      <c r="D1707">
        <v>3800</v>
      </c>
      <c r="E1707">
        <v>130986</v>
      </c>
      <c r="F1707" s="1" t="s">
        <v>75</v>
      </c>
    </row>
    <row r="1708" spans="1:6" ht="12.75">
      <c r="A1708" t="s">
        <v>313</v>
      </c>
      <c r="B1708" t="s">
        <v>150</v>
      </c>
      <c r="C1708" t="s">
        <v>150</v>
      </c>
      <c r="D1708">
        <v>4000000</v>
      </c>
      <c r="E1708">
        <v>3977600</v>
      </c>
      <c r="F1708" s="1" t="s">
        <v>75</v>
      </c>
    </row>
    <row r="1709" spans="1:6" ht="12.75">
      <c r="A1709" t="s">
        <v>734</v>
      </c>
      <c r="B1709" t="s">
        <v>150</v>
      </c>
      <c r="C1709" t="s">
        <v>150</v>
      </c>
      <c r="D1709">
        <v>2941859</v>
      </c>
      <c r="E1709">
        <v>2894789</v>
      </c>
      <c r="F1709" s="1" t="s">
        <v>75</v>
      </c>
    </row>
    <row r="1710" spans="1:6" ht="12.75">
      <c r="A1710" t="s">
        <v>314</v>
      </c>
      <c r="B1710" t="s">
        <v>150</v>
      </c>
      <c r="C1710" t="s">
        <v>150</v>
      </c>
      <c r="D1710">
        <v>2000000</v>
      </c>
      <c r="E1710">
        <v>2000000</v>
      </c>
      <c r="F1710" s="1" t="s">
        <v>75</v>
      </c>
    </row>
    <row r="1711" spans="1:6" ht="12.75">
      <c r="A1711" t="s">
        <v>735</v>
      </c>
      <c r="B1711" t="s">
        <v>465</v>
      </c>
      <c r="C1711" t="s">
        <v>465</v>
      </c>
      <c r="D1711">
        <v>35408</v>
      </c>
      <c r="E1711">
        <v>380636</v>
      </c>
      <c r="F1711" s="1" t="s">
        <v>75</v>
      </c>
    </row>
    <row r="1712" spans="1:6" ht="12.75">
      <c r="A1712" t="s">
        <v>736</v>
      </c>
      <c r="B1712" t="s">
        <v>152</v>
      </c>
      <c r="C1712" t="s">
        <v>152</v>
      </c>
      <c r="D1712">
        <v>1100000</v>
      </c>
      <c r="E1712">
        <v>830500</v>
      </c>
      <c r="F1712" s="1" t="s">
        <v>75</v>
      </c>
    </row>
    <row r="1713" spans="1:6" ht="12.75">
      <c r="A1713" t="s">
        <v>737</v>
      </c>
      <c r="B1713" t="s">
        <v>465</v>
      </c>
      <c r="C1713" t="s">
        <v>465</v>
      </c>
      <c r="D1713">
        <v>72547</v>
      </c>
      <c r="E1713">
        <v>1226770</v>
      </c>
      <c r="F1713" s="1" t="s">
        <v>75</v>
      </c>
    </row>
    <row r="1714" spans="1:6" ht="12.75">
      <c r="A1714" t="s">
        <v>738</v>
      </c>
      <c r="B1714" t="s">
        <v>150</v>
      </c>
      <c r="C1714" t="s">
        <v>150</v>
      </c>
      <c r="D1714">
        <v>2000000</v>
      </c>
      <c r="E1714">
        <v>1970000</v>
      </c>
      <c r="F1714" s="1" t="s">
        <v>75</v>
      </c>
    </row>
    <row r="1715" spans="1:6" ht="12.75">
      <c r="A1715" t="s">
        <v>854</v>
      </c>
      <c r="B1715" t="s">
        <v>465</v>
      </c>
      <c r="C1715" t="s">
        <v>465</v>
      </c>
      <c r="D1715">
        <v>16200</v>
      </c>
      <c r="E1715">
        <v>743580</v>
      </c>
      <c r="F1715" s="1" t="s">
        <v>75</v>
      </c>
    </row>
    <row r="1716" spans="1:6" ht="12.75">
      <c r="A1716" t="s">
        <v>739</v>
      </c>
      <c r="B1716" t="s">
        <v>152</v>
      </c>
      <c r="C1716" t="s">
        <v>152</v>
      </c>
      <c r="D1716">
        <v>1590000</v>
      </c>
      <c r="E1716">
        <v>1590000</v>
      </c>
      <c r="F1716" s="1" t="s">
        <v>75</v>
      </c>
    </row>
    <row r="1717" spans="1:6" ht="12.75">
      <c r="A1717" t="s">
        <v>740</v>
      </c>
      <c r="B1717" t="s">
        <v>150</v>
      </c>
      <c r="C1717" t="s">
        <v>150</v>
      </c>
      <c r="D1717">
        <v>2645372</v>
      </c>
      <c r="E1717">
        <v>872973</v>
      </c>
      <c r="F1717" s="1" t="s">
        <v>75</v>
      </c>
    </row>
    <row r="1718" spans="1:6" ht="12.75">
      <c r="A1718" t="s">
        <v>741</v>
      </c>
      <c r="B1718" t="s">
        <v>150</v>
      </c>
      <c r="C1718" t="s">
        <v>150</v>
      </c>
      <c r="E1718">
        <v>295837</v>
      </c>
      <c r="F1718" s="1" t="s">
        <v>75</v>
      </c>
    </row>
    <row r="1719" spans="1:6" ht="12.75">
      <c r="A1719" t="s">
        <v>742</v>
      </c>
      <c r="B1719" t="s">
        <v>150</v>
      </c>
      <c r="C1719" t="s">
        <v>150</v>
      </c>
      <c r="D1719">
        <v>1767528</v>
      </c>
      <c r="E1719">
        <v>265129</v>
      </c>
      <c r="F1719" s="1" t="s">
        <v>75</v>
      </c>
    </row>
    <row r="1720" spans="1:6" ht="12.75">
      <c r="A1720" t="s">
        <v>743</v>
      </c>
      <c r="B1720" t="s">
        <v>150</v>
      </c>
      <c r="C1720" t="s">
        <v>150</v>
      </c>
      <c r="D1720">
        <v>3000000</v>
      </c>
      <c r="E1720">
        <v>540000</v>
      </c>
      <c r="F1720" s="1" t="s">
        <v>75</v>
      </c>
    </row>
    <row r="1721" spans="1:6" ht="12.75">
      <c r="A1721" t="s">
        <v>746</v>
      </c>
      <c r="B1721" t="s">
        <v>150</v>
      </c>
      <c r="C1721" t="s">
        <v>150</v>
      </c>
      <c r="D1721">
        <v>2000000</v>
      </c>
      <c r="E1721">
        <v>880000</v>
      </c>
      <c r="F1721" s="1" t="s">
        <v>75</v>
      </c>
    </row>
    <row r="1722" spans="1:6" ht="12.75">
      <c r="A1722" t="s">
        <v>22</v>
      </c>
      <c r="B1722" t="s">
        <v>150</v>
      </c>
      <c r="C1722" t="s">
        <v>150</v>
      </c>
      <c r="D1722">
        <v>1500000</v>
      </c>
      <c r="E1722">
        <v>1389300</v>
      </c>
      <c r="F1722" s="1" t="s">
        <v>75</v>
      </c>
    </row>
    <row r="1723" spans="1:6" ht="12.75">
      <c r="A1723" t="s">
        <v>749</v>
      </c>
      <c r="B1723" t="s">
        <v>465</v>
      </c>
      <c r="C1723" t="s">
        <v>465</v>
      </c>
      <c r="D1723">
        <v>7700</v>
      </c>
      <c r="E1723">
        <v>282898</v>
      </c>
      <c r="F1723" s="1" t="s">
        <v>75</v>
      </c>
    </row>
    <row r="1724" spans="1:6" ht="12.75">
      <c r="A1724" t="s">
        <v>750</v>
      </c>
      <c r="B1724" t="s">
        <v>465</v>
      </c>
      <c r="C1724" t="s">
        <v>465</v>
      </c>
      <c r="D1724">
        <v>53600</v>
      </c>
      <c r="E1724">
        <v>351080</v>
      </c>
      <c r="F1724" s="1" t="s">
        <v>75</v>
      </c>
    </row>
    <row r="1725" spans="1:6" ht="12.75">
      <c r="A1725" t="s">
        <v>320</v>
      </c>
      <c r="B1725" t="s">
        <v>150</v>
      </c>
      <c r="C1725" t="s">
        <v>150</v>
      </c>
      <c r="D1725">
        <v>2000000</v>
      </c>
      <c r="E1725">
        <v>2045000</v>
      </c>
      <c r="F1725" s="1" t="s">
        <v>75</v>
      </c>
    </row>
    <row r="1726" spans="1:6" ht="12.75">
      <c r="A1726" t="s">
        <v>752</v>
      </c>
      <c r="B1726" t="s">
        <v>150</v>
      </c>
      <c r="C1726" t="s">
        <v>150</v>
      </c>
      <c r="D1726">
        <v>1500000</v>
      </c>
      <c r="E1726">
        <v>1380000</v>
      </c>
      <c r="F1726" s="1" t="s">
        <v>75</v>
      </c>
    </row>
    <row r="1727" spans="1:6" ht="12.75">
      <c r="A1727" t="s">
        <v>753</v>
      </c>
      <c r="B1727" t="s">
        <v>150</v>
      </c>
      <c r="C1727" t="s">
        <v>150</v>
      </c>
      <c r="D1727">
        <v>2000000</v>
      </c>
      <c r="E1727">
        <v>2000000</v>
      </c>
      <c r="F1727" s="1" t="s">
        <v>75</v>
      </c>
    </row>
    <row r="1728" spans="1:6" ht="12.75">
      <c r="A1728" t="s">
        <v>754</v>
      </c>
      <c r="B1728" t="s">
        <v>150</v>
      </c>
      <c r="C1728" t="s">
        <v>150</v>
      </c>
      <c r="D1728">
        <v>2000000</v>
      </c>
      <c r="E1728">
        <v>1920000</v>
      </c>
      <c r="F1728" s="1" t="s">
        <v>75</v>
      </c>
    </row>
    <row r="1729" spans="1:6" ht="12.75">
      <c r="A1729" t="s">
        <v>755</v>
      </c>
      <c r="B1729" t="s">
        <v>150</v>
      </c>
      <c r="C1729" t="s">
        <v>150</v>
      </c>
      <c r="D1729">
        <v>2000000</v>
      </c>
      <c r="E1729">
        <v>1968000</v>
      </c>
      <c r="F1729" s="1" t="s">
        <v>75</v>
      </c>
    </row>
    <row r="1730" spans="1:6" ht="12.75">
      <c r="A1730" t="s">
        <v>756</v>
      </c>
      <c r="B1730" t="s">
        <v>152</v>
      </c>
      <c r="C1730" t="s">
        <v>152</v>
      </c>
      <c r="D1730">
        <v>1200000</v>
      </c>
      <c r="E1730">
        <v>1198500</v>
      </c>
      <c r="F1730" s="1" t="s">
        <v>75</v>
      </c>
    </row>
    <row r="1731" spans="1:6" ht="12.75">
      <c r="A1731" t="s">
        <v>757</v>
      </c>
      <c r="B1731" t="s">
        <v>150</v>
      </c>
      <c r="C1731" t="s">
        <v>150</v>
      </c>
      <c r="D1731">
        <v>2000000</v>
      </c>
      <c r="E1731">
        <v>1894000</v>
      </c>
      <c r="F1731" s="1" t="s">
        <v>75</v>
      </c>
    </row>
    <row r="1732" spans="1:6" ht="12.75">
      <c r="A1732" t="s">
        <v>72</v>
      </c>
      <c r="B1732" t="s">
        <v>150</v>
      </c>
      <c r="C1732" t="s">
        <v>150</v>
      </c>
      <c r="D1732">
        <v>3885972</v>
      </c>
      <c r="E1732">
        <v>72863</v>
      </c>
      <c r="F1732" s="1" t="s">
        <v>75</v>
      </c>
    </row>
    <row r="1733" spans="1:6" ht="12.75">
      <c r="A1733" t="s">
        <v>758</v>
      </c>
      <c r="B1733" t="s">
        <v>152</v>
      </c>
      <c r="C1733" t="s">
        <v>152</v>
      </c>
      <c r="D1733">
        <v>3690000</v>
      </c>
      <c r="E1733">
        <v>3173400</v>
      </c>
      <c r="F1733" s="1" t="s">
        <v>75</v>
      </c>
    </row>
    <row r="1734" spans="1:6" ht="12.75">
      <c r="A1734" t="s">
        <v>759</v>
      </c>
      <c r="B1734" t="s">
        <v>465</v>
      </c>
      <c r="C1734" t="s">
        <v>465</v>
      </c>
      <c r="D1734">
        <v>10400</v>
      </c>
      <c r="E1734">
        <v>670696</v>
      </c>
      <c r="F1734" s="1" t="s">
        <v>75</v>
      </c>
    </row>
    <row r="1735" spans="1:6" ht="12.75">
      <c r="A1735" t="s">
        <v>760</v>
      </c>
      <c r="B1735" t="s">
        <v>465</v>
      </c>
      <c r="C1735" t="s">
        <v>465</v>
      </c>
      <c r="D1735">
        <v>4900</v>
      </c>
      <c r="E1735">
        <v>326340</v>
      </c>
      <c r="F1735" s="1" t="s">
        <v>75</v>
      </c>
    </row>
    <row r="1736" spans="1:6" ht="12.75">
      <c r="A1736" t="s">
        <v>761</v>
      </c>
      <c r="B1736" t="s">
        <v>150</v>
      </c>
      <c r="C1736" t="s">
        <v>150</v>
      </c>
      <c r="D1736">
        <v>2000000</v>
      </c>
      <c r="E1736">
        <v>1880000</v>
      </c>
      <c r="F1736" s="1" t="s">
        <v>75</v>
      </c>
    </row>
    <row r="1737" spans="1:6" ht="12.75">
      <c r="A1737" t="s">
        <v>762</v>
      </c>
      <c r="B1737" t="s">
        <v>152</v>
      </c>
      <c r="C1737" t="s">
        <v>152</v>
      </c>
      <c r="D1737">
        <v>2150000</v>
      </c>
      <c r="E1737">
        <v>1951125</v>
      </c>
      <c r="F1737" s="1" t="s">
        <v>75</v>
      </c>
    </row>
    <row r="1738" spans="1:6" ht="12.75">
      <c r="A1738" t="s">
        <v>73</v>
      </c>
      <c r="B1738" t="s">
        <v>185</v>
      </c>
      <c r="C1738" t="s">
        <v>185</v>
      </c>
      <c r="E1738">
        <v>2082799</v>
      </c>
      <c r="F1738" s="1" t="s">
        <v>75</v>
      </c>
    </row>
    <row r="1739" spans="1:6" ht="12.75">
      <c r="A1739" t="s">
        <v>74</v>
      </c>
      <c r="B1739" t="s">
        <v>185</v>
      </c>
      <c r="C1739" t="s">
        <v>185</v>
      </c>
      <c r="E1739">
        <v>460657</v>
      </c>
      <c r="F1739" s="1" t="s">
        <v>75</v>
      </c>
    </row>
    <row r="1740" spans="1:6" ht="12.75">
      <c r="A1740" t="s">
        <v>764</v>
      </c>
      <c r="B1740" t="s">
        <v>185</v>
      </c>
      <c r="C1740" t="s">
        <v>185</v>
      </c>
      <c r="E1740">
        <v>1168580</v>
      </c>
      <c r="F1740" s="1" t="s">
        <v>75</v>
      </c>
    </row>
    <row r="1741" spans="1:6" ht="12.75">
      <c r="A1741" t="s">
        <v>765</v>
      </c>
      <c r="B1741" t="s">
        <v>185</v>
      </c>
      <c r="C1741" t="s">
        <v>185</v>
      </c>
      <c r="E1741">
        <v>394979</v>
      </c>
      <c r="F1741" s="1" t="s">
        <v>75</v>
      </c>
    </row>
    <row r="1742" spans="1:6" ht="12.75">
      <c r="A1742" t="s">
        <v>766</v>
      </c>
      <c r="B1742" t="s">
        <v>185</v>
      </c>
      <c r="C1742" t="s">
        <v>185</v>
      </c>
      <c r="E1742">
        <v>813132</v>
      </c>
      <c r="F1742" s="1" t="s">
        <v>75</v>
      </c>
    </row>
    <row r="1743" spans="1:6" ht="12.75">
      <c r="A1743" t="s">
        <v>767</v>
      </c>
      <c r="B1743" t="s">
        <v>270</v>
      </c>
      <c r="C1743" t="s">
        <v>150</v>
      </c>
      <c r="D1743">
        <v>2000</v>
      </c>
      <c r="E1743">
        <v>1800000</v>
      </c>
      <c r="F1743" s="1" t="s">
        <v>75</v>
      </c>
    </row>
    <row r="1744" spans="1:6" ht="12.75">
      <c r="A1744" t="s">
        <v>768</v>
      </c>
      <c r="B1744" t="s">
        <v>465</v>
      </c>
      <c r="C1744" t="s">
        <v>465</v>
      </c>
      <c r="D1744">
        <v>11900</v>
      </c>
      <c r="E1744">
        <v>567987</v>
      </c>
      <c r="F1744" s="1" t="s">
        <v>75</v>
      </c>
    </row>
    <row r="1745" spans="1:6" ht="12.75">
      <c r="A1745" t="s">
        <v>769</v>
      </c>
      <c r="B1745" t="s">
        <v>465</v>
      </c>
      <c r="C1745" t="s">
        <v>465</v>
      </c>
      <c r="D1745">
        <v>77100</v>
      </c>
      <c r="E1745">
        <v>1132598</v>
      </c>
      <c r="F1745" s="1" t="s">
        <v>75</v>
      </c>
    </row>
    <row r="1746" spans="1:6" ht="12.75">
      <c r="A1746" t="s">
        <v>770</v>
      </c>
      <c r="B1746" t="s">
        <v>465</v>
      </c>
      <c r="C1746" t="s">
        <v>465</v>
      </c>
      <c r="D1746">
        <v>22600</v>
      </c>
      <c r="E1746">
        <v>789417</v>
      </c>
      <c r="F1746" s="1" t="s">
        <v>75</v>
      </c>
    </row>
    <row r="1747" spans="2:6" ht="12.75">
      <c r="B1747" t="s">
        <v>771</v>
      </c>
      <c r="C1747" t="s">
        <v>771</v>
      </c>
      <c r="E1747">
        <v>-127942304</v>
      </c>
      <c r="F1747" s="1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5"/>
  <sheetViews>
    <sheetView zoomScalePageLayoutView="0" workbookViewId="0" topLeftCell="A178">
      <selection activeCell="B194" sqref="B194"/>
    </sheetView>
  </sheetViews>
  <sheetFormatPr defaultColWidth="9.140625" defaultRowHeight="12.75"/>
  <cols>
    <col min="1" max="1" width="61.7109375" style="0" customWidth="1"/>
    <col min="3" max="3" width="34.28125" style="0" customWidth="1"/>
    <col min="4" max="4" width="7.7109375" style="0" customWidth="1"/>
    <col min="5" max="5" width="9.28125" style="0" customWidth="1"/>
    <col min="6" max="6" width="30.7109375" style="0" customWidth="1"/>
  </cols>
  <sheetData>
    <row r="1" spans="1:6" ht="12.75">
      <c r="A1" t="s">
        <v>331</v>
      </c>
      <c r="B1" t="s">
        <v>332</v>
      </c>
      <c r="C1" t="s">
        <v>333</v>
      </c>
      <c r="D1" t="s">
        <v>334</v>
      </c>
      <c r="E1" t="s">
        <v>335</v>
      </c>
      <c r="F1" t="s">
        <v>336</v>
      </c>
    </row>
    <row r="2" spans="1:6" ht="12.75">
      <c r="A2" t="s">
        <v>149</v>
      </c>
      <c r="B2" t="s">
        <v>150</v>
      </c>
      <c r="C2" t="s">
        <v>150</v>
      </c>
      <c r="D2">
        <v>430171</v>
      </c>
      <c r="E2">
        <v>86034</v>
      </c>
      <c r="F2" t="s">
        <v>337</v>
      </c>
    </row>
    <row r="3" spans="1:6" ht="12.75">
      <c r="A3" t="s">
        <v>338</v>
      </c>
      <c r="B3" t="s">
        <v>152</v>
      </c>
      <c r="C3" t="s">
        <v>152</v>
      </c>
      <c r="D3">
        <v>7000000</v>
      </c>
      <c r="E3">
        <v>6965000</v>
      </c>
      <c r="F3" t="s">
        <v>337</v>
      </c>
    </row>
    <row r="4" spans="1:6" ht="12.75">
      <c r="A4" t="s">
        <v>339</v>
      </c>
      <c r="B4" t="s">
        <v>150</v>
      </c>
      <c r="C4" t="s">
        <v>150</v>
      </c>
      <c r="D4">
        <v>9000000</v>
      </c>
      <c r="E4">
        <v>8100000</v>
      </c>
      <c r="F4" t="s">
        <v>337</v>
      </c>
    </row>
    <row r="5" spans="1:6" ht="12.75">
      <c r="A5" t="s">
        <v>340</v>
      </c>
      <c r="B5" t="s">
        <v>150</v>
      </c>
      <c r="C5" t="s">
        <v>150</v>
      </c>
      <c r="D5">
        <v>2434000</v>
      </c>
      <c r="E5">
        <v>2376509</v>
      </c>
      <c r="F5" t="s">
        <v>337</v>
      </c>
    </row>
    <row r="6" spans="1:6" ht="12.75">
      <c r="A6" t="s">
        <v>341</v>
      </c>
      <c r="B6" t="s">
        <v>150</v>
      </c>
      <c r="C6" t="s">
        <v>150</v>
      </c>
      <c r="D6">
        <v>5000000</v>
      </c>
      <c r="E6">
        <v>4400000</v>
      </c>
      <c r="F6" t="s">
        <v>337</v>
      </c>
    </row>
    <row r="7" spans="1:6" ht="12.75">
      <c r="A7" t="s">
        <v>156</v>
      </c>
      <c r="B7" t="s">
        <v>150</v>
      </c>
      <c r="C7" t="s">
        <v>150</v>
      </c>
      <c r="D7">
        <v>5000000</v>
      </c>
      <c r="E7">
        <v>4573670</v>
      </c>
      <c r="F7" t="s">
        <v>337</v>
      </c>
    </row>
    <row r="8" spans="1:6" ht="12.75">
      <c r="A8" t="s">
        <v>157</v>
      </c>
      <c r="B8" t="s">
        <v>150</v>
      </c>
      <c r="C8" t="s">
        <v>150</v>
      </c>
      <c r="D8">
        <v>1893457</v>
      </c>
      <c r="E8">
        <v>1372756</v>
      </c>
      <c r="F8" t="s">
        <v>337</v>
      </c>
    </row>
    <row r="9" spans="1:6" ht="12.75">
      <c r="A9" t="s">
        <v>158</v>
      </c>
      <c r="B9" t="s">
        <v>150</v>
      </c>
      <c r="C9" t="s">
        <v>150</v>
      </c>
      <c r="D9">
        <v>8479994</v>
      </c>
      <c r="E9">
        <v>7239795</v>
      </c>
      <c r="F9" t="s">
        <v>337</v>
      </c>
    </row>
    <row r="10" spans="1:6" ht="12.75">
      <c r="A10" t="s">
        <v>342</v>
      </c>
      <c r="B10" t="s">
        <v>150</v>
      </c>
      <c r="C10" t="s">
        <v>150</v>
      </c>
      <c r="D10">
        <v>4000000</v>
      </c>
      <c r="E10">
        <v>1900000</v>
      </c>
      <c r="F10" t="s">
        <v>337</v>
      </c>
    </row>
    <row r="11" spans="1:6" ht="12.75">
      <c r="A11" t="s">
        <v>343</v>
      </c>
      <c r="B11" t="s">
        <v>152</v>
      </c>
      <c r="C11" t="s">
        <v>152</v>
      </c>
      <c r="D11">
        <v>9000000</v>
      </c>
      <c r="E11">
        <v>8509626</v>
      </c>
      <c r="F11" t="s">
        <v>337</v>
      </c>
    </row>
    <row r="12" spans="1:6" ht="12.75">
      <c r="A12" t="s">
        <v>159</v>
      </c>
      <c r="B12" t="s">
        <v>152</v>
      </c>
      <c r="C12" t="s">
        <v>152</v>
      </c>
      <c r="D12">
        <v>5000000</v>
      </c>
      <c r="E12">
        <v>5047760</v>
      </c>
      <c r="F12" t="s">
        <v>337</v>
      </c>
    </row>
    <row r="13" spans="1:6" ht="12.75">
      <c r="A13" t="s">
        <v>344</v>
      </c>
      <c r="B13" t="s">
        <v>150</v>
      </c>
      <c r="C13" t="s">
        <v>150</v>
      </c>
      <c r="D13">
        <v>2416609</v>
      </c>
      <c r="E13">
        <v>193329</v>
      </c>
      <c r="F13" t="s">
        <v>337</v>
      </c>
    </row>
    <row r="14" spans="1:6" ht="12.75">
      <c r="A14" t="s">
        <v>161</v>
      </c>
      <c r="B14" t="s">
        <v>150</v>
      </c>
      <c r="C14" t="s">
        <v>150</v>
      </c>
      <c r="D14">
        <v>4607230</v>
      </c>
      <c r="E14">
        <v>4672012</v>
      </c>
      <c r="F14" t="s">
        <v>337</v>
      </c>
    </row>
    <row r="15" spans="1:6" ht="12.75">
      <c r="A15" t="s">
        <v>345</v>
      </c>
      <c r="B15" t="s">
        <v>150</v>
      </c>
      <c r="C15" t="s">
        <v>150</v>
      </c>
      <c r="D15">
        <v>7000000</v>
      </c>
      <c r="E15">
        <v>6720000</v>
      </c>
      <c r="F15" t="s">
        <v>337</v>
      </c>
    </row>
    <row r="16" spans="1:6" ht="12.75">
      <c r="A16" t="s">
        <v>346</v>
      </c>
      <c r="B16" t="s">
        <v>150</v>
      </c>
      <c r="C16" t="s">
        <v>150</v>
      </c>
      <c r="D16">
        <v>5000000</v>
      </c>
      <c r="E16">
        <v>4700000</v>
      </c>
      <c r="F16" t="s">
        <v>337</v>
      </c>
    </row>
    <row r="17" spans="1:6" ht="12.75">
      <c r="A17" t="s">
        <v>347</v>
      </c>
      <c r="B17" t="s">
        <v>150</v>
      </c>
      <c r="C17" t="s">
        <v>150</v>
      </c>
      <c r="D17">
        <v>4000000</v>
      </c>
      <c r="E17">
        <v>3920000</v>
      </c>
      <c r="F17" t="s">
        <v>337</v>
      </c>
    </row>
    <row r="18" spans="1:6" ht="12.75">
      <c r="A18" t="s">
        <v>165</v>
      </c>
      <c r="B18" t="s">
        <v>150</v>
      </c>
      <c r="C18" t="s">
        <v>150</v>
      </c>
      <c r="D18">
        <v>7000000</v>
      </c>
      <c r="E18">
        <v>6895000</v>
      </c>
      <c r="F18" t="s">
        <v>337</v>
      </c>
    </row>
    <row r="19" spans="1:6" ht="12.75">
      <c r="A19" t="s">
        <v>348</v>
      </c>
      <c r="B19" t="s">
        <v>150</v>
      </c>
      <c r="C19" t="s">
        <v>150</v>
      </c>
      <c r="D19">
        <v>8998207</v>
      </c>
      <c r="E19">
        <v>7918422</v>
      </c>
      <c r="F19" t="s">
        <v>337</v>
      </c>
    </row>
    <row r="20" spans="1:6" ht="12.75">
      <c r="A20" t="s">
        <v>168</v>
      </c>
      <c r="B20" t="s">
        <v>150</v>
      </c>
      <c r="C20" t="s">
        <v>150</v>
      </c>
      <c r="D20">
        <v>14045650</v>
      </c>
      <c r="E20">
        <v>14256334</v>
      </c>
      <c r="F20" t="s">
        <v>337</v>
      </c>
    </row>
    <row r="21" spans="1:6" ht="12.75">
      <c r="A21" t="s">
        <v>169</v>
      </c>
      <c r="B21" t="s">
        <v>152</v>
      </c>
      <c r="C21" t="s">
        <v>152</v>
      </c>
      <c r="D21">
        <v>6900000</v>
      </c>
      <c r="E21">
        <v>6414288</v>
      </c>
      <c r="F21" t="s">
        <v>337</v>
      </c>
    </row>
    <row r="22" spans="1:6" ht="12.75">
      <c r="A22" t="s">
        <v>170</v>
      </c>
      <c r="B22" t="s">
        <v>152</v>
      </c>
      <c r="C22" t="s">
        <v>152</v>
      </c>
      <c r="D22">
        <v>12500000</v>
      </c>
      <c r="E22">
        <v>12286500</v>
      </c>
      <c r="F22" t="s">
        <v>337</v>
      </c>
    </row>
    <row r="23" spans="1:6" ht="12.75">
      <c r="A23" t="s">
        <v>349</v>
      </c>
      <c r="B23" t="s">
        <v>152</v>
      </c>
      <c r="C23" t="s">
        <v>152</v>
      </c>
      <c r="D23">
        <v>2000000</v>
      </c>
      <c r="E23">
        <v>1983980</v>
      </c>
      <c r="F23" t="s">
        <v>337</v>
      </c>
    </row>
    <row r="24" spans="1:6" ht="12.75">
      <c r="A24" t="s">
        <v>350</v>
      </c>
      <c r="B24" t="s">
        <v>150</v>
      </c>
      <c r="C24" t="s">
        <v>150</v>
      </c>
      <c r="E24">
        <v>859559</v>
      </c>
      <c r="F24" t="s">
        <v>337</v>
      </c>
    </row>
    <row r="25" spans="1:6" ht="12.75">
      <c r="A25" t="s">
        <v>172</v>
      </c>
      <c r="B25" t="s">
        <v>152</v>
      </c>
      <c r="C25" t="s">
        <v>152</v>
      </c>
      <c r="D25">
        <v>13500000</v>
      </c>
      <c r="E25">
        <v>13340889</v>
      </c>
      <c r="F25" t="s">
        <v>337</v>
      </c>
    </row>
    <row r="26" spans="1:6" ht="12.75">
      <c r="A26" t="s">
        <v>173</v>
      </c>
      <c r="B26" t="s">
        <v>152</v>
      </c>
      <c r="C26" t="s">
        <v>152</v>
      </c>
      <c r="D26">
        <v>8000000</v>
      </c>
      <c r="E26">
        <v>7532904</v>
      </c>
      <c r="F26" t="s">
        <v>337</v>
      </c>
    </row>
    <row r="27" spans="1:6" ht="12.75">
      <c r="A27" t="s">
        <v>174</v>
      </c>
      <c r="B27" t="s">
        <v>152</v>
      </c>
      <c r="C27" t="s">
        <v>152</v>
      </c>
      <c r="D27">
        <v>2000000</v>
      </c>
      <c r="E27">
        <v>1945740</v>
      </c>
      <c r="F27" t="s">
        <v>337</v>
      </c>
    </row>
    <row r="28" spans="1:6" ht="12.75">
      <c r="A28" t="s">
        <v>175</v>
      </c>
      <c r="B28" t="s">
        <v>152</v>
      </c>
      <c r="C28" t="s">
        <v>152</v>
      </c>
      <c r="D28">
        <v>507177</v>
      </c>
      <c r="E28">
        <v>538191</v>
      </c>
      <c r="F28" t="s">
        <v>337</v>
      </c>
    </row>
    <row r="29" spans="1:6" ht="12.75">
      <c r="A29" t="s">
        <v>351</v>
      </c>
      <c r="B29" t="s">
        <v>152</v>
      </c>
      <c r="C29" t="s">
        <v>150</v>
      </c>
      <c r="D29">
        <v>12000000</v>
      </c>
      <c r="E29">
        <v>11940000</v>
      </c>
      <c r="F29" t="s">
        <v>337</v>
      </c>
    </row>
    <row r="30" spans="1:6" ht="12.75">
      <c r="A30" t="s">
        <v>177</v>
      </c>
      <c r="B30" t="s">
        <v>152</v>
      </c>
      <c r="C30" t="s">
        <v>152</v>
      </c>
      <c r="D30">
        <v>5000000</v>
      </c>
      <c r="E30">
        <v>5149455</v>
      </c>
      <c r="F30" t="s">
        <v>337</v>
      </c>
    </row>
    <row r="31" spans="1:6" ht="12.75">
      <c r="A31" t="s">
        <v>178</v>
      </c>
      <c r="B31" t="s">
        <v>152</v>
      </c>
      <c r="C31" t="s">
        <v>152</v>
      </c>
      <c r="D31">
        <v>12500000</v>
      </c>
      <c r="E31">
        <v>11893913</v>
      </c>
      <c r="F31" t="s">
        <v>337</v>
      </c>
    </row>
    <row r="32" spans="1:6" ht="12.75">
      <c r="A32" t="s">
        <v>352</v>
      </c>
      <c r="B32" t="s">
        <v>150</v>
      </c>
      <c r="C32" t="s">
        <v>150</v>
      </c>
      <c r="D32">
        <v>10000000</v>
      </c>
      <c r="E32">
        <v>9917400</v>
      </c>
      <c r="F32" t="s">
        <v>337</v>
      </c>
    </row>
    <row r="33" spans="1:6" ht="12.75">
      <c r="A33" t="s">
        <v>353</v>
      </c>
      <c r="B33" t="s">
        <v>152</v>
      </c>
      <c r="C33" t="s">
        <v>152</v>
      </c>
      <c r="D33">
        <v>5000000</v>
      </c>
      <c r="E33">
        <v>4936825</v>
      </c>
      <c r="F33" t="s">
        <v>337</v>
      </c>
    </row>
    <row r="34" spans="1:6" ht="12.75">
      <c r="A34" t="s">
        <v>354</v>
      </c>
      <c r="B34" t="s">
        <v>150</v>
      </c>
      <c r="C34" t="s">
        <v>150</v>
      </c>
      <c r="D34">
        <v>10143721</v>
      </c>
      <c r="E34">
        <v>10093003</v>
      </c>
      <c r="F34" t="s">
        <v>337</v>
      </c>
    </row>
    <row r="35" spans="1:6" ht="12.75">
      <c r="A35" t="s">
        <v>355</v>
      </c>
      <c r="B35" t="s">
        <v>150</v>
      </c>
      <c r="C35" t="s">
        <v>150</v>
      </c>
      <c r="D35">
        <v>5000000</v>
      </c>
      <c r="E35">
        <v>4850000</v>
      </c>
      <c r="F35" t="s">
        <v>337</v>
      </c>
    </row>
    <row r="36" spans="1:6" ht="12.75">
      <c r="A36" t="s">
        <v>182</v>
      </c>
      <c r="B36" t="s">
        <v>152</v>
      </c>
      <c r="C36" t="s">
        <v>152</v>
      </c>
      <c r="D36">
        <v>13000000</v>
      </c>
      <c r="E36">
        <v>11839386</v>
      </c>
      <c r="F36" t="s">
        <v>337</v>
      </c>
    </row>
    <row r="37" spans="1:6" ht="12.75">
      <c r="A37" t="s">
        <v>356</v>
      </c>
      <c r="B37" t="s">
        <v>150</v>
      </c>
      <c r="C37" t="s">
        <v>150</v>
      </c>
      <c r="E37">
        <v>900000</v>
      </c>
      <c r="F37" t="s">
        <v>337</v>
      </c>
    </row>
    <row r="38" spans="1:6" ht="12.75">
      <c r="A38" t="s">
        <v>357</v>
      </c>
      <c r="B38" t="s">
        <v>152</v>
      </c>
      <c r="C38" t="s">
        <v>152</v>
      </c>
      <c r="D38">
        <v>3000000</v>
      </c>
      <c r="E38">
        <v>3123450</v>
      </c>
      <c r="F38" t="s">
        <v>337</v>
      </c>
    </row>
    <row r="39" spans="1:6" ht="12.75">
      <c r="A39" t="s">
        <v>358</v>
      </c>
      <c r="B39" t="s">
        <v>185</v>
      </c>
      <c r="C39" t="s">
        <v>185</v>
      </c>
      <c r="D39">
        <v>4759401</v>
      </c>
      <c r="E39">
        <v>4497634</v>
      </c>
      <c r="F39" t="s">
        <v>337</v>
      </c>
    </row>
    <row r="40" spans="1:6" ht="12.75">
      <c r="A40" t="s">
        <v>359</v>
      </c>
      <c r="B40" t="s">
        <v>185</v>
      </c>
      <c r="C40" t="s">
        <v>185</v>
      </c>
      <c r="D40">
        <v>12270530</v>
      </c>
      <c r="E40">
        <v>11970516</v>
      </c>
      <c r="F40" t="s">
        <v>337</v>
      </c>
    </row>
    <row r="41" spans="1:6" ht="12.75">
      <c r="A41" t="s">
        <v>360</v>
      </c>
      <c r="B41" t="s">
        <v>185</v>
      </c>
      <c r="C41" t="s">
        <v>185</v>
      </c>
      <c r="D41">
        <v>2998350</v>
      </c>
      <c r="E41">
        <v>2860995</v>
      </c>
      <c r="F41" t="s">
        <v>337</v>
      </c>
    </row>
    <row r="42" spans="1:6" ht="12.75">
      <c r="A42" t="s">
        <v>188</v>
      </c>
      <c r="B42" t="s">
        <v>185</v>
      </c>
      <c r="C42" t="s">
        <v>185</v>
      </c>
      <c r="D42">
        <v>12000000</v>
      </c>
      <c r="E42">
        <v>10897020</v>
      </c>
      <c r="F42" t="s">
        <v>337</v>
      </c>
    </row>
    <row r="43" spans="1:6" ht="12.75">
      <c r="A43" t="s">
        <v>361</v>
      </c>
      <c r="B43" t="s">
        <v>185</v>
      </c>
      <c r="C43" t="s">
        <v>185</v>
      </c>
      <c r="E43">
        <v>2010702</v>
      </c>
      <c r="F43" t="s">
        <v>337</v>
      </c>
    </row>
    <row r="44" spans="1:6" ht="12.75">
      <c r="A44" t="s">
        <v>362</v>
      </c>
      <c r="B44" t="s">
        <v>150</v>
      </c>
      <c r="C44" t="s">
        <v>150</v>
      </c>
      <c r="D44">
        <v>5000000</v>
      </c>
      <c r="E44">
        <v>4937500</v>
      </c>
      <c r="F44" t="s">
        <v>337</v>
      </c>
    </row>
    <row r="45" spans="1:6" ht="12.75">
      <c r="A45" t="s">
        <v>363</v>
      </c>
      <c r="B45" t="s">
        <v>152</v>
      </c>
      <c r="C45" t="s">
        <v>152</v>
      </c>
      <c r="D45">
        <v>3000000</v>
      </c>
      <c r="E45">
        <v>3052500</v>
      </c>
      <c r="F45" t="s">
        <v>337</v>
      </c>
    </row>
    <row r="46" spans="1:6" ht="12.75">
      <c r="A46" t="s">
        <v>191</v>
      </c>
      <c r="B46" t="s">
        <v>152</v>
      </c>
      <c r="C46" t="s">
        <v>152</v>
      </c>
      <c r="D46">
        <v>5000000</v>
      </c>
      <c r="E46">
        <v>4500000</v>
      </c>
      <c r="F46" t="s">
        <v>337</v>
      </c>
    </row>
    <row r="47" spans="1:6" ht="12.75">
      <c r="A47" t="s">
        <v>364</v>
      </c>
      <c r="B47" t="s">
        <v>185</v>
      </c>
      <c r="C47" t="s">
        <v>185</v>
      </c>
      <c r="D47">
        <v>3796047</v>
      </c>
      <c r="E47">
        <v>3796047</v>
      </c>
      <c r="F47" t="s">
        <v>337</v>
      </c>
    </row>
    <row r="48" spans="1:6" ht="12.75">
      <c r="A48" t="s">
        <v>365</v>
      </c>
      <c r="B48" t="s">
        <v>185</v>
      </c>
      <c r="C48" t="s">
        <v>185</v>
      </c>
      <c r="D48">
        <v>3000000</v>
      </c>
      <c r="E48">
        <v>2917500</v>
      </c>
      <c r="F48" t="s">
        <v>337</v>
      </c>
    </row>
    <row r="49" spans="1:6" ht="12.75">
      <c r="A49" t="s">
        <v>366</v>
      </c>
      <c r="B49" t="s">
        <v>185</v>
      </c>
      <c r="C49" t="s">
        <v>185</v>
      </c>
      <c r="D49">
        <v>6000000</v>
      </c>
      <c r="E49">
        <v>5880000</v>
      </c>
      <c r="F49" t="s">
        <v>337</v>
      </c>
    </row>
    <row r="50" spans="1:6" ht="12.75">
      <c r="A50" t="s">
        <v>367</v>
      </c>
      <c r="B50" t="s">
        <v>150</v>
      </c>
      <c r="C50" t="s">
        <v>150</v>
      </c>
      <c r="D50">
        <v>4204496</v>
      </c>
      <c r="E50">
        <v>4375535</v>
      </c>
      <c r="F50" t="s">
        <v>337</v>
      </c>
    </row>
    <row r="51" spans="1:6" ht="12.75">
      <c r="A51" t="s">
        <v>368</v>
      </c>
      <c r="B51" t="s">
        <v>152</v>
      </c>
      <c r="C51" t="s">
        <v>150</v>
      </c>
      <c r="D51">
        <v>12500000</v>
      </c>
      <c r="E51">
        <v>12548750</v>
      </c>
      <c r="F51" t="s">
        <v>337</v>
      </c>
    </row>
    <row r="52" spans="1:6" ht="12.75">
      <c r="A52" t="s">
        <v>195</v>
      </c>
      <c r="B52" t="s">
        <v>150</v>
      </c>
      <c r="C52" t="s">
        <v>150</v>
      </c>
      <c r="D52">
        <v>2672042</v>
      </c>
      <c r="E52">
        <v>2497929</v>
      </c>
      <c r="F52" t="s">
        <v>337</v>
      </c>
    </row>
    <row r="53" spans="1:6" ht="12.75">
      <c r="A53" t="s">
        <v>196</v>
      </c>
      <c r="B53" t="s">
        <v>150</v>
      </c>
      <c r="C53" t="s">
        <v>150</v>
      </c>
      <c r="D53">
        <v>6283330</v>
      </c>
      <c r="E53">
        <v>5387955</v>
      </c>
      <c r="F53" t="s">
        <v>337</v>
      </c>
    </row>
    <row r="54" spans="1:6" ht="12.75">
      <c r="A54" t="s">
        <v>369</v>
      </c>
      <c r="B54" t="s">
        <v>198</v>
      </c>
      <c r="C54" t="s">
        <v>185</v>
      </c>
      <c r="E54">
        <v>127374</v>
      </c>
      <c r="F54" t="s">
        <v>337</v>
      </c>
    </row>
    <row r="55" spans="1:6" ht="12.75">
      <c r="A55" t="s">
        <v>370</v>
      </c>
      <c r="B55" t="s">
        <v>198</v>
      </c>
      <c r="C55" t="s">
        <v>185</v>
      </c>
      <c r="E55">
        <v>888848</v>
      </c>
      <c r="F55" t="s">
        <v>337</v>
      </c>
    </row>
    <row r="56" spans="1:6" ht="12.75">
      <c r="A56" t="s">
        <v>200</v>
      </c>
      <c r="B56" t="s">
        <v>198</v>
      </c>
      <c r="C56" t="s">
        <v>198</v>
      </c>
      <c r="D56">
        <v>1500000</v>
      </c>
      <c r="E56">
        <v>1128750</v>
      </c>
      <c r="F56" t="s">
        <v>337</v>
      </c>
    </row>
    <row r="57" spans="1:6" ht="12.75">
      <c r="A57" t="s">
        <v>371</v>
      </c>
      <c r="B57" t="s">
        <v>150</v>
      </c>
      <c r="C57" t="s">
        <v>150</v>
      </c>
      <c r="E57">
        <v>279413</v>
      </c>
      <c r="F57" t="s">
        <v>337</v>
      </c>
    </row>
    <row r="58" spans="1:6" ht="12.75">
      <c r="A58" t="s">
        <v>372</v>
      </c>
      <c r="B58" t="s">
        <v>150</v>
      </c>
      <c r="C58" t="s">
        <v>150</v>
      </c>
      <c r="D58">
        <v>6000000</v>
      </c>
      <c r="E58">
        <v>5280000</v>
      </c>
      <c r="F58" t="s">
        <v>337</v>
      </c>
    </row>
    <row r="59" spans="1:6" ht="12.75">
      <c r="A59" t="s">
        <v>373</v>
      </c>
      <c r="B59" t="s">
        <v>152</v>
      </c>
      <c r="C59" t="s">
        <v>152</v>
      </c>
      <c r="D59">
        <v>5000000</v>
      </c>
      <c r="E59">
        <v>5101900</v>
      </c>
      <c r="F59" t="s">
        <v>337</v>
      </c>
    </row>
    <row r="60" spans="1:6" ht="12.75">
      <c r="A60" t="s">
        <v>374</v>
      </c>
      <c r="B60" t="s">
        <v>152</v>
      </c>
      <c r="C60" t="s">
        <v>152</v>
      </c>
      <c r="D60">
        <v>8208000</v>
      </c>
      <c r="E60">
        <v>8054100</v>
      </c>
      <c r="F60" t="s">
        <v>337</v>
      </c>
    </row>
    <row r="61" spans="1:6" ht="12.75">
      <c r="A61" t="s">
        <v>204</v>
      </c>
      <c r="B61" t="s">
        <v>198</v>
      </c>
      <c r="C61" t="s">
        <v>198</v>
      </c>
      <c r="D61">
        <v>10000000</v>
      </c>
      <c r="E61">
        <v>7960880</v>
      </c>
      <c r="F61" t="s">
        <v>337</v>
      </c>
    </row>
    <row r="62" spans="1:6" ht="12.75">
      <c r="A62" t="s">
        <v>375</v>
      </c>
      <c r="B62" t="s">
        <v>150</v>
      </c>
      <c r="C62" t="s">
        <v>150</v>
      </c>
      <c r="D62">
        <v>14000000</v>
      </c>
      <c r="E62">
        <v>13160000</v>
      </c>
      <c r="F62" t="s">
        <v>337</v>
      </c>
    </row>
    <row r="63" spans="1:6" ht="12.75">
      <c r="A63" t="s">
        <v>376</v>
      </c>
      <c r="B63" t="s">
        <v>150</v>
      </c>
      <c r="C63" t="s">
        <v>150</v>
      </c>
      <c r="D63">
        <v>4140000</v>
      </c>
      <c r="E63">
        <v>3187800</v>
      </c>
      <c r="F63" t="s">
        <v>337</v>
      </c>
    </row>
    <row r="64" spans="1:6" ht="12.75">
      <c r="A64" t="s">
        <v>209</v>
      </c>
      <c r="B64" t="s">
        <v>152</v>
      </c>
      <c r="C64" t="s">
        <v>152</v>
      </c>
      <c r="D64">
        <v>9000000</v>
      </c>
      <c r="E64">
        <v>9482490</v>
      </c>
      <c r="F64" t="s">
        <v>337</v>
      </c>
    </row>
    <row r="65" spans="1:6" ht="12.75">
      <c r="A65" t="s">
        <v>377</v>
      </c>
      <c r="B65" t="s">
        <v>150</v>
      </c>
      <c r="C65" t="s">
        <v>150</v>
      </c>
      <c r="D65">
        <v>4829506</v>
      </c>
      <c r="E65">
        <v>4648399</v>
      </c>
      <c r="F65" t="s">
        <v>337</v>
      </c>
    </row>
    <row r="66" spans="1:6" ht="12.75">
      <c r="A66" t="s">
        <v>211</v>
      </c>
      <c r="B66" t="s">
        <v>150</v>
      </c>
      <c r="C66" t="s">
        <v>150</v>
      </c>
      <c r="D66">
        <v>3000000</v>
      </c>
      <c r="E66">
        <v>2775000</v>
      </c>
      <c r="F66" t="s">
        <v>337</v>
      </c>
    </row>
    <row r="67" spans="1:6" ht="12.75">
      <c r="A67" t="s">
        <v>212</v>
      </c>
      <c r="B67" t="s">
        <v>185</v>
      </c>
      <c r="C67" t="s">
        <v>185</v>
      </c>
      <c r="D67">
        <v>13131000</v>
      </c>
      <c r="E67">
        <v>2790731</v>
      </c>
      <c r="F67" t="s">
        <v>337</v>
      </c>
    </row>
    <row r="68" spans="1:6" ht="12.75">
      <c r="A68" t="s">
        <v>378</v>
      </c>
      <c r="B68" t="s">
        <v>150</v>
      </c>
      <c r="C68" t="s">
        <v>150</v>
      </c>
      <c r="D68">
        <v>9319245</v>
      </c>
      <c r="E68">
        <v>7734974</v>
      </c>
      <c r="F68" t="s">
        <v>337</v>
      </c>
    </row>
    <row r="69" spans="1:6" ht="12.75">
      <c r="A69" t="s">
        <v>379</v>
      </c>
      <c r="B69" t="s">
        <v>185</v>
      </c>
      <c r="C69" t="s">
        <v>185</v>
      </c>
      <c r="E69">
        <v>215221</v>
      </c>
      <c r="F69" t="s">
        <v>337</v>
      </c>
    </row>
    <row r="70" spans="1:6" ht="12.75">
      <c r="A70" t="s">
        <v>380</v>
      </c>
      <c r="B70" t="s">
        <v>185</v>
      </c>
      <c r="C70" t="s">
        <v>185</v>
      </c>
      <c r="E70">
        <v>93623</v>
      </c>
      <c r="F70" t="s">
        <v>337</v>
      </c>
    </row>
    <row r="71" spans="1:6" ht="12.75">
      <c r="A71" t="s">
        <v>381</v>
      </c>
      <c r="B71" t="s">
        <v>185</v>
      </c>
      <c r="C71" t="s">
        <v>185</v>
      </c>
      <c r="E71">
        <v>362833</v>
      </c>
      <c r="F71" t="s">
        <v>337</v>
      </c>
    </row>
    <row r="72" spans="1:6" ht="12.75">
      <c r="A72" t="s">
        <v>382</v>
      </c>
      <c r="B72" t="s">
        <v>185</v>
      </c>
      <c r="C72" t="s">
        <v>185</v>
      </c>
      <c r="D72">
        <v>7894785</v>
      </c>
      <c r="E72">
        <v>6705672</v>
      </c>
      <c r="F72" t="s">
        <v>337</v>
      </c>
    </row>
    <row r="73" spans="1:6" ht="12.75">
      <c r="A73" t="s">
        <v>383</v>
      </c>
      <c r="B73" t="s">
        <v>152</v>
      </c>
      <c r="C73" t="s">
        <v>152</v>
      </c>
      <c r="D73">
        <v>7000000</v>
      </c>
      <c r="E73">
        <v>6551825</v>
      </c>
      <c r="F73" t="s">
        <v>337</v>
      </c>
    </row>
    <row r="74" spans="1:6" ht="12.75">
      <c r="A74" t="s">
        <v>384</v>
      </c>
      <c r="B74" t="s">
        <v>152</v>
      </c>
      <c r="C74" t="s">
        <v>152</v>
      </c>
      <c r="D74">
        <v>6000000</v>
      </c>
      <c r="E74">
        <v>5755884</v>
      </c>
      <c r="F74" t="s">
        <v>337</v>
      </c>
    </row>
    <row r="75" spans="1:6" ht="12.75">
      <c r="A75" t="s">
        <v>385</v>
      </c>
      <c r="B75" t="s">
        <v>150</v>
      </c>
      <c r="C75" t="s">
        <v>150</v>
      </c>
      <c r="D75">
        <v>4000000</v>
      </c>
      <c r="E75">
        <v>3200000</v>
      </c>
      <c r="F75" t="s">
        <v>337</v>
      </c>
    </row>
    <row r="76" spans="1:6" ht="12.75">
      <c r="A76" t="s">
        <v>219</v>
      </c>
      <c r="B76" t="s">
        <v>150</v>
      </c>
      <c r="C76" t="s">
        <v>150</v>
      </c>
      <c r="D76">
        <v>2863540</v>
      </c>
      <c r="E76">
        <v>1600731</v>
      </c>
      <c r="F76" t="s">
        <v>337</v>
      </c>
    </row>
    <row r="77" spans="1:6" ht="12.75">
      <c r="A77" t="s">
        <v>220</v>
      </c>
      <c r="B77" t="s">
        <v>150</v>
      </c>
      <c r="C77" t="s">
        <v>150</v>
      </c>
      <c r="D77">
        <v>873549</v>
      </c>
      <c r="E77">
        <v>218387</v>
      </c>
      <c r="F77" t="s">
        <v>337</v>
      </c>
    </row>
    <row r="78" spans="1:6" ht="12.75">
      <c r="A78" t="s">
        <v>221</v>
      </c>
      <c r="B78" t="s">
        <v>152</v>
      </c>
      <c r="C78" t="s">
        <v>152</v>
      </c>
      <c r="D78">
        <v>1500000</v>
      </c>
      <c r="E78">
        <v>1511256</v>
      </c>
      <c r="F78" t="s">
        <v>337</v>
      </c>
    </row>
    <row r="79" spans="1:6" ht="12.75">
      <c r="A79" t="s">
        <v>222</v>
      </c>
      <c r="B79" t="s">
        <v>152</v>
      </c>
      <c r="C79" t="s">
        <v>152</v>
      </c>
      <c r="D79">
        <v>7500000</v>
      </c>
      <c r="E79">
        <v>7544925</v>
      </c>
      <c r="F79" t="s">
        <v>337</v>
      </c>
    </row>
    <row r="80" spans="1:6" ht="12.75">
      <c r="A80" t="s">
        <v>223</v>
      </c>
      <c r="B80" t="s">
        <v>152</v>
      </c>
      <c r="C80" t="s">
        <v>152</v>
      </c>
      <c r="D80">
        <v>13000000</v>
      </c>
      <c r="E80">
        <v>12927538</v>
      </c>
      <c r="F80" t="s">
        <v>337</v>
      </c>
    </row>
    <row r="81" spans="1:6" ht="12.75">
      <c r="A81" t="s">
        <v>386</v>
      </c>
      <c r="B81" t="s">
        <v>150</v>
      </c>
      <c r="C81" t="s">
        <v>150</v>
      </c>
      <c r="D81">
        <v>6000000</v>
      </c>
      <c r="E81">
        <v>5734440</v>
      </c>
      <c r="F81" t="s">
        <v>337</v>
      </c>
    </row>
    <row r="82" spans="1:6" ht="12.75">
      <c r="A82" t="s">
        <v>387</v>
      </c>
      <c r="B82" t="s">
        <v>185</v>
      </c>
      <c r="C82" t="s">
        <v>185</v>
      </c>
      <c r="D82">
        <v>7994882</v>
      </c>
      <c r="E82">
        <v>7874799</v>
      </c>
      <c r="F82" t="s">
        <v>337</v>
      </c>
    </row>
    <row r="83" spans="1:6" ht="12.75">
      <c r="A83" t="s">
        <v>388</v>
      </c>
      <c r="B83" t="s">
        <v>152</v>
      </c>
      <c r="C83" t="s">
        <v>150</v>
      </c>
      <c r="D83">
        <v>5000000</v>
      </c>
      <c r="E83">
        <v>4975000</v>
      </c>
      <c r="F83" t="s">
        <v>337</v>
      </c>
    </row>
    <row r="84" spans="1:6" ht="12.75">
      <c r="A84" t="s">
        <v>389</v>
      </c>
      <c r="B84" t="s">
        <v>150</v>
      </c>
      <c r="C84" t="s">
        <v>150</v>
      </c>
      <c r="D84">
        <v>4718750</v>
      </c>
      <c r="E84">
        <v>4577188</v>
      </c>
      <c r="F84" t="s">
        <v>337</v>
      </c>
    </row>
    <row r="85" spans="1:6" ht="12.75">
      <c r="A85" t="s">
        <v>227</v>
      </c>
      <c r="B85" t="s">
        <v>152</v>
      </c>
      <c r="C85" t="s">
        <v>152</v>
      </c>
      <c r="D85">
        <v>5000000</v>
      </c>
      <c r="E85">
        <v>5541630</v>
      </c>
      <c r="F85" t="s">
        <v>337</v>
      </c>
    </row>
    <row r="86" spans="1:6" ht="12.75">
      <c r="A86" t="s">
        <v>228</v>
      </c>
      <c r="B86" t="s">
        <v>152</v>
      </c>
      <c r="C86" t="s">
        <v>152</v>
      </c>
      <c r="D86">
        <v>12500000</v>
      </c>
      <c r="E86">
        <v>12038075</v>
      </c>
      <c r="F86" t="s">
        <v>337</v>
      </c>
    </row>
    <row r="87" spans="1:6" ht="12.75">
      <c r="A87" t="s">
        <v>390</v>
      </c>
      <c r="B87" t="s">
        <v>150</v>
      </c>
      <c r="C87" t="s">
        <v>150</v>
      </c>
      <c r="D87">
        <v>9500000</v>
      </c>
      <c r="E87">
        <v>9025000</v>
      </c>
      <c r="F87" t="s">
        <v>337</v>
      </c>
    </row>
    <row r="88" spans="1:6" ht="12.75">
      <c r="A88" t="s">
        <v>391</v>
      </c>
      <c r="B88" t="s">
        <v>150</v>
      </c>
      <c r="C88" t="s">
        <v>150</v>
      </c>
      <c r="D88">
        <v>6000000</v>
      </c>
      <c r="E88">
        <v>5460000</v>
      </c>
      <c r="F88" t="s">
        <v>337</v>
      </c>
    </row>
    <row r="89" spans="1:6" ht="12.75">
      <c r="A89" t="s">
        <v>392</v>
      </c>
      <c r="B89" t="s">
        <v>150</v>
      </c>
      <c r="C89" t="s">
        <v>150</v>
      </c>
      <c r="D89">
        <v>7000000</v>
      </c>
      <c r="E89">
        <v>6912500</v>
      </c>
      <c r="F89" t="s">
        <v>337</v>
      </c>
    </row>
    <row r="90" spans="1:6" ht="12.75">
      <c r="A90" t="s">
        <v>393</v>
      </c>
      <c r="B90" t="s">
        <v>150</v>
      </c>
      <c r="C90" t="s">
        <v>150</v>
      </c>
      <c r="D90">
        <v>5000000</v>
      </c>
      <c r="E90">
        <v>4916900</v>
      </c>
      <c r="F90" t="s">
        <v>337</v>
      </c>
    </row>
    <row r="91" spans="1:6" ht="12.75">
      <c r="A91" t="s">
        <v>394</v>
      </c>
      <c r="B91" t="s">
        <v>150</v>
      </c>
      <c r="C91" t="s">
        <v>150</v>
      </c>
      <c r="D91">
        <v>3375000</v>
      </c>
      <c r="E91">
        <v>3172500</v>
      </c>
      <c r="F91" t="s">
        <v>337</v>
      </c>
    </row>
    <row r="92" spans="1:6" ht="12.75">
      <c r="A92" t="s">
        <v>395</v>
      </c>
      <c r="B92" t="s">
        <v>150</v>
      </c>
      <c r="C92" t="s">
        <v>150</v>
      </c>
      <c r="D92">
        <v>7000000</v>
      </c>
      <c r="E92">
        <v>6545000</v>
      </c>
      <c r="F92" t="s">
        <v>337</v>
      </c>
    </row>
    <row r="93" spans="1:6" ht="12.75">
      <c r="A93" t="s">
        <v>233</v>
      </c>
      <c r="B93" t="s">
        <v>150</v>
      </c>
      <c r="C93" t="s">
        <v>150</v>
      </c>
      <c r="D93">
        <v>9944000</v>
      </c>
      <c r="E93">
        <v>7461461</v>
      </c>
      <c r="F93" t="s">
        <v>337</v>
      </c>
    </row>
    <row r="94" spans="1:6" ht="12.75">
      <c r="A94" t="s">
        <v>396</v>
      </c>
      <c r="B94" t="s">
        <v>150</v>
      </c>
      <c r="C94" t="s">
        <v>150</v>
      </c>
      <c r="D94">
        <v>5294455</v>
      </c>
      <c r="E94">
        <v>4938085</v>
      </c>
      <c r="F94" t="s">
        <v>337</v>
      </c>
    </row>
    <row r="95" spans="1:6" ht="12.75">
      <c r="A95" t="s">
        <v>397</v>
      </c>
      <c r="B95" t="s">
        <v>152</v>
      </c>
      <c r="C95" t="s">
        <v>152</v>
      </c>
      <c r="D95">
        <v>1000000</v>
      </c>
      <c r="E95">
        <v>979558</v>
      </c>
      <c r="F95" t="s">
        <v>337</v>
      </c>
    </row>
    <row r="96" spans="1:6" ht="12.75">
      <c r="A96" t="s">
        <v>236</v>
      </c>
      <c r="B96" t="s">
        <v>185</v>
      </c>
      <c r="C96" t="s">
        <v>185</v>
      </c>
      <c r="D96">
        <v>15512022</v>
      </c>
      <c r="E96">
        <v>15391121</v>
      </c>
      <c r="F96" t="s">
        <v>337</v>
      </c>
    </row>
    <row r="97" spans="1:6" ht="12.75">
      <c r="A97" t="s">
        <v>237</v>
      </c>
      <c r="B97" t="s">
        <v>150</v>
      </c>
      <c r="C97" t="s">
        <v>150</v>
      </c>
      <c r="D97">
        <v>9842168</v>
      </c>
      <c r="E97">
        <v>9817563</v>
      </c>
      <c r="F97" t="s">
        <v>337</v>
      </c>
    </row>
    <row r="98" spans="1:6" ht="12.75">
      <c r="A98" t="s">
        <v>238</v>
      </c>
      <c r="B98" t="s">
        <v>152</v>
      </c>
      <c r="C98" t="s">
        <v>152</v>
      </c>
      <c r="D98">
        <v>17800000</v>
      </c>
      <c r="E98">
        <v>17317834</v>
      </c>
      <c r="F98" t="s">
        <v>337</v>
      </c>
    </row>
    <row r="99" spans="1:6" ht="12.75">
      <c r="A99" t="s">
        <v>398</v>
      </c>
      <c r="B99" t="s">
        <v>150</v>
      </c>
      <c r="C99" t="s">
        <v>150</v>
      </c>
      <c r="D99">
        <v>3000000</v>
      </c>
      <c r="E99">
        <v>2985000</v>
      </c>
      <c r="F99" t="s">
        <v>337</v>
      </c>
    </row>
    <row r="100" spans="1:6" ht="12.75">
      <c r="A100" t="s">
        <v>240</v>
      </c>
      <c r="B100" t="s">
        <v>150</v>
      </c>
      <c r="C100" t="s">
        <v>150</v>
      </c>
      <c r="D100">
        <v>6000000</v>
      </c>
      <c r="E100">
        <v>5775000</v>
      </c>
      <c r="F100" t="s">
        <v>337</v>
      </c>
    </row>
    <row r="101" spans="1:6" ht="12.75">
      <c r="A101" t="s">
        <v>241</v>
      </c>
      <c r="B101" t="s">
        <v>150</v>
      </c>
      <c r="C101" t="s">
        <v>150</v>
      </c>
      <c r="D101">
        <v>13000000</v>
      </c>
      <c r="E101">
        <v>11010090</v>
      </c>
      <c r="F101" t="s">
        <v>337</v>
      </c>
    </row>
    <row r="102" spans="1:6" ht="12.75">
      <c r="A102" t="s">
        <v>242</v>
      </c>
      <c r="B102" t="s">
        <v>152</v>
      </c>
      <c r="C102" t="s">
        <v>152</v>
      </c>
      <c r="D102">
        <v>15000000</v>
      </c>
      <c r="E102">
        <v>14510400</v>
      </c>
      <c r="F102" t="s">
        <v>337</v>
      </c>
    </row>
    <row r="103" spans="1:6" ht="12.75">
      <c r="A103" t="s">
        <v>399</v>
      </c>
      <c r="B103" t="s">
        <v>150</v>
      </c>
      <c r="C103" t="s">
        <v>150</v>
      </c>
      <c r="D103">
        <v>3009000</v>
      </c>
      <c r="E103">
        <v>2738190</v>
      </c>
      <c r="F103" t="s">
        <v>337</v>
      </c>
    </row>
    <row r="104" spans="1:6" ht="12.75">
      <c r="A104" t="s">
        <v>400</v>
      </c>
      <c r="B104" t="s">
        <v>152</v>
      </c>
      <c r="C104" t="s">
        <v>152</v>
      </c>
      <c r="D104">
        <v>2000000</v>
      </c>
      <c r="E104">
        <v>2087158</v>
      </c>
      <c r="F104" t="s">
        <v>337</v>
      </c>
    </row>
    <row r="105" spans="1:6" ht="12.75">
      <c r="A105" t="s">
        <v>401</v>
      </c>
      <c r="B105" t="s">
        <v>185</v>
      </c>
      <c r="C105" t="s">
        <v>185</v>
      </c>
      <c r="E105">
        <v>246448</v>
      </c>
      <c r="F105" t="s">
        <v>337</v>
      </c>
    </row>
    <row r="106" spans="1:6" ht="12.75">
      <c r="A106" t="s">
        <v>245</v>
      </c>
      <c r="B106" t="s">
        <v>150</v>
      </c>
      <c r="C106" t="s">
        <v>150</v>
      </c>
      <c r="D106">
        <v>2982000</v>
      </c>
      <c r="E106">
        <v>1938300</v>
      </c>
      <c r="F106" t="s">
        <v>337</v>
      </c>
    </row>
    <row r="107" spans="1:6" ht="12.75">
      <c r="A107" t="s">
        <v>246</v>
      </c>
      <c r="B107" t="s">
        <v>152</v>
      </c>
      <c r="C107" t="s">
        <v>152</v>
      </c>
      <c r="D107">
        <v>1500000</v>
      </c>
      <c r="E107">
        <v>1407485</v>
      </c>
      <c r="F107" t="s">
        <v>337</v>
      </c>
    </row>
    <row r="108" spans="1:6" ht="12.75">
      <c r="A108" t="s">
        <v>402</v>
      </c>
      <c r="B108" t="s">
        <v>150</v>
      </c>
      <c r="C108" t="s">
        <v>150</v>
      </c>
      <c r="D108">
        <v>4000000</v>
      </c>
      <c r="E108">
        <v>2520000</v>
      </c>
      <c r="F108" t="s">
        <v>337</v>
      </c>
    </row>
    <row r="109" spans="1:6" ht="12.75">
      <c r="A109" t="s">
        <v>403</v>
      </c>
      <c r="B109" t="s">
        <v>152</v>
      </c>
      <c r="C109" t="s">
        <v>152</v>
      </c>
      <c r="D109">
        <v>2000000</v>
      </c>
      <c r="E109">
        <v>2095000</v>
      </c>
      <c r="F109" t="s">
        <v>337</v>
      </c>
    </row>
    <row r="110" spans="1:6" ht="12.75">
      <c r="A110" t="s">
        <v>248</v>
      </c>
      <c r="B110" t="s">
        <v>150</v>
      </c>
      <c r="C110" t="s">
        <v>150</v>
      </c>
      <c r="D110">
        <v>10289309</v>
      </c>
      <c r="E110">
        <v>10133652</v>
      </c>
      <c r="F110" t="s">
        <v>337</v>
      </c>
    </row>
    <row r="111" spans="1:6" ht="12.75">
      <c r="A111" t="s">
        <v>250</v>
      </c>
      <c r="B111" t="s">
        <v>150</v>
      </c>
      <c r="C111" t="s">
        <v>150</v>
      </c>
      <c r="D111">
        <v>5151622</v>
      </c>
      <c r="E111">
        <v>3090973</v>
      </c>
      <c r="F111" t="s">
        <v>337</v>
      </c>
    </row>
    <row r="112" spans="1:6" ht="12.75">
      <c r="A112" t="s">
        <v>251</v>
      </c>
      <c r="B112" t="s">
        <v>152</v>
      </c>
      <c r="C112" t="s">
        <v>150</v>
      </c>
      <c r="D112">
        <v>459417</v>
      </c>
      <c r="E112">
        <v>503061</v>
      </c>
      <c r="F112" t="s">
        <v>337</v>
      </c>
    </row>
    <row r="113" spans="1:6" ht="12.75">
      <c r="A113" t="s">
        <v>404</v>
      </c>
      <c r="B113" t="s">
        <v>150</v>
      </c>
      <c r="C113" t="s">
        <v>150</v>
      </c>
      <c r="D113">
        <v>1221046</v>
      </c>
      <c r="E113">
        <v>1062310</v>
      </c>
      <c r="F113" t="s">
        <v>337</v>
      </c>
    </row>
    <row r="114" spans="1:6" ht="12.75">
      <c r="A114" t="s">
        <v>405</v>
      </c>
      <c r="B114" t="s">
        <v>150</v>
      </c>
      <c r="C114" t="s">
        <v>150</v>
      </c>
      <c r="D114">
        <v>2564354</v>
      </c>
      <c r="E114">
        <v>2513067</v>
      </c>
      <c r="F114" t="s">
        <v>337</v>
      </c>
    </row>
    <row r="115" spans="1:6" ht="12.75">
      <c r="A115" t="s">
        <v>254</v>
      </c>
      <c r="B115" t="s">
        <v>152</v>
      </c>
      <c r="C115" t="s">
        <v>152</v>
      </c>
      <c r="D115">
        <v>3750000</v>
      </c>
      <c r="E115">
        <v>3482813</v>
      </c>
      <c r="F115" t="s">
        <v>337</v>
      </c>
    </row>
    <row r="116" spans="1:6" ht="12.75">
      <c r="A116" t="s">
        <v>255</v>
      </c>
      <c r="B116" t="s">
        <v>152</v>
      </c>
      <c r="C116" t="s">
        <v>150</v>
      </c>
      <c r="D116">
        <v>3713044</v>
      </c>
      <c r="E116">
        <v>3843001</v>
      </c>
      <c r="F116" t="s">
        <v>337</v>
      </c>
    </row>
    <row r="117" spans="1:6" ht="12.75">
      <c r="A117" t="s">
        <v>256</v>
      </c>
      <c r="B117" t="s">
        <v>152</v>
      </c>
      <c r="C117" t="s">
        <v>152</v>
      </c>
      <c r="D117">
        <v>2000000</v>
      </c>
      <c r="E117">
        <v>2043106</v>
      </c>
      <c r="F117" t="s">
        <v>337</v>
      </c>
    </row>
    <row r="118" spans="1:6" ht="12.75">
      <c r="A118" t="s">
        <v>257</v>
      </c>
      <c r="B118" t="s">
        <v>150</v>
      </c>
      <c r="C118" t="s">
        <v>150</v>
      </c>
      <c r="D118">
        <v>2000000</v>
      </c>
      <c r="E118">
        <v>1875000</v>
      </c>
      <c r="F118" t="s">
        <v>337</v>
      </c>
    </row>
    <row r="119" spans="1:6" ht="12.75">
      <c r="A119" t="s">
        <v>406</v>
      </c>
      <c r="B119" t="s">
        <v>152</v>
      </c>
      <c r="C119" t="s">
        <v>152</v>
      </c>
      <c r="D119">
        <v>10000000</v>
      </c>
      <c r="E119">
        <v>9731110</v>
      </c>
      <c r="F119" t="s">
        <v>337</v>
      </c>
    </row>
    <row r="120" spans="1:6" ht="12.75">
      <c r="A120" t="s">
        <v>407</v>
      </c>
      <c r="B120" t="s">
        <v>150</v>
      </c>
      <c r="C120" t="s">
        <v>150</v>
      </c>
      <c r="D120">
        <v>6912034</v>
      </c>
      <c r="E120">
        <v>5529627</v>
      </c>
      <c r="F120" t="s">
        <v>337</v>
      </c>
    </row>
    <row r="121" spans="1:6" ht="12.75">
      <c r="A121" t="s">
        <v>408</v>
      </c>
      <c r="B121" t="s">
        <v>152</v>
      </c>
      <c r="C121" t="s">
        <v>152</v>
      </c>
      <c r="D121">
        <v>6700000</v>
      </c>
      <c r="E121">
        <v>6599500</v>
      </c>
      <c r="F121" t="s">
        <v>337</v>
      </c>
    </row>
    <row r="122" spans="1:6" ht="12.75">
      <c r="A122" t="s">
        <v>409</v>
      </c>
      <c r="B122" t="s">
        <v>150</v>
      </c>
      <c r="C122" t="s">
        <v>150</v>
      </c>
      <c r="D122">
        <v>2983883</v>
      </c>
      <c r="E122">
        <v>2476623</v>
      </c>
      <c r="F122" t="s">
        <v>337</v>
      </c>
    </row>
    <row r="123" spans="1:6" ht="12.75">
      <c r="A123" t="s">
        <v>410</v>
      </c>
      <c r="B123" t="s">
        <v>150</v>
      </c>
      <c r="C123" t="s">
        <v>150</v>
      </c>
      <c r="D123">
        <v>8000000</v>
      </c>
      <c r="E123">
        <v>7840000</v>
      </c>
      <c r="F123" t="s">
        <v>337</v>
      </c>
    </row>
    <row r="124" spans="1:6" ht="12.75">
      <c r="A124" t="s">
        <v>411</v>
      </c>
      <c r="B124" t="s">
        <v>152</v>
      </c>
      <c r="C124" t="s">
        <v>150</v>
      </c>
      <c r="D124">
        <v>17000000</v>
      </c>
      <c r="E124">
        <v>17000000</v>
      </c>
      <c r="F124" t="s">
        <v>337</v>
      </c>
    </row>
    <row r="125" spans="1:6" ht="12.75">
      <c r="A125" t="s">
        <v>412</v>
      </c>
      <c r="B125" t="s">
        <v>185</v>
      </c>
      <c r="C125" t="s">
        <v>185</v>
      </c>
      <c r="D125">
        <v>9000000</v>
      </c>
      <c r="E125">
        <v>8340291</v>
      </c>
      <c r="F125" t="s">
        <v>337</v>
      </c>
    </row>
    <row r="126" spans="1:6" ht="12.75">
      <c r="A126" t="s">
        <v>413</v>
      </c>
      <c r="B126" t="s">
        <v>150</v>
      </c>
      <c r="C126" t="s">
        <v>150</v>
      </c>
      <c r="D126">
        <v>5000000</v>
      </c>
      <c r="E126">
        <v>4150000</v>
      </c>
      <c r="F126" t="s">
        <v>337</v>
      </c>
    </row>
    <row r="127" spans="1:6" ht="12.75">
      <c r="A127" t="s">
        <v>414</v>
      </c>
      <c r="B127" t="s">
        <v>185</v>
      </c>
      <c r="C127" t="s">
        <v>185</v>
      </c>
      <c r="D127">
        <v>14500000</v>
      </c>
      <c r="E127">
        <v>12418293</v>
      </c>
      <c r="F127" t="s">
        <v>337</v>
      </c>
    </row>
    <row r="128" spans="1:6" ht="12.75">
      <c r="A128" t="s">
        <v>265</v>
      </c>
      <c r="B128" t="s">
        <v>152</v>
      </c>
      <c r="C128" t="s">
        <v>152</v>
      </c>
      <c r="D128">
        <v>14000000</v>
      </c>
      <c r="E128">
        <v>13294484</v>
      </c>
      <c r="F128" t="s">
        <v>337</v>
      </c>
    </row>
    <row r="129" spans="1:6" ht="12.75">
      <c r="A129" t="s">
        <v>266</v>
      </c>
      <c r="B129" t="s">
        <v>150</v>
      </c>
      <c r="C129" t="s">
        <v>150</v>
      </c>
      <c r="D129">
        <v>3000000</v>
      </c>
      <c r="E129">
        <v>2700000</v>
      </c>
      <c r="F129" t="s">
        <v>337</v>
      </c>
    </row>
    <row r="130" spans="1:6" ht="12.75">
      <c r="A130" t="s">
        <v>415</v>
      </c>
      <c r="B130" t="s">
        <v>152</v>
      </c>
      <c r="C130" t="s">
        <v>152</v>
      </c>
      <c r="D130">
        <v>13000000</v>
      </c>
      <c r="E130">
        <v>12679485</v>
      </c>
      <c r="F130" t="s">
        <v>337</v>
      </c>
    </row>
    <row r="131" spans="1:6" ht="12.75">
      <c r="A131" t="s">
        <v>416</v>
      </c>
      <c r="B131" t="s">
        <v>150</v>
      </c>
      <c r="C131" t="s">
        <v>150</v>
      </c>
      <c r="D131">
        <v>4000000</v>
      </c>
      <c r="E131">
        <v>4015040</v>
      </c>
      <c r="F131" t="s">
        <v>337</v>
      </c>
    </row>
    <row r="132" spans="1:6" ht="12.75">
      <c r="A132" t="s">
        <v>417</v>
      </c>
      <c r="B132" t="s">
        <v>152</v>
      </c>
      <c r="C132" t="s">
        <v>150</v>
      </c>
      <c r="D132">
        <v>13000000</v>
      </c>
      <c r="E132">
        <v>13065000</v>
      </c>
      <c r="F132" t="s">
        <v>337</v>
      </c>
    </row>
    <row r="133" spans="1:6" ht="12.75">
      <c r="A133" t="s">
        <v>269</v>
      </c>
      <c r="B133" t="s">
        <v>270</v>
      </c>
      <c r="C133" t="s">
        <v>150</v>
      </c>
      <c r="D133">
        <v>400000</v>
      </c>
      <c r="E133">
        <v>10700000</v>
      </c>
      <c r="F133" t="s">
        <v>337</v>
      </c>
    </row>
    <row r="134" spans="1:6" ht="12.75">
      <c r="A134" t="s">
        <v>418</v>
      </c>
      <c r="B134" t="s">
        <v>152</v>
      </c>
      <c r="C134" t="s">
        <v>150</v>
      </c>
      <c r="D134">
        <v>4000000</v>
      </c>
      <c r="E134">
        <v>3830000</v>
      </c>
      <c r="F134" t="s">
        <v>337</v>
      </c>
    </row>
    <row r="135" spans="1:6" ht="12.75">
      <c r="A135" t="s">
        <v>419</v>
      </c>
      <c r="B135" t="s">
        <v>152</v>
      </c>
      <c r="C135" t="s">
        <v>150</v>
      </c>
      <c r="D135">
        <v>4000000</v>
      </c>
      <c r="E135">
        <v>4025000</v>
      </c>
      <c r="F135" t="s">
        <v>337</v>
      </c>
    </row>
    <row r="136" spans="1:6" ht="12.75">
      <c r="A136" t="s">
        <v>420</v>
      </c>
      <c r="B136" t="s">
        <v>152</v>
      </c>
      <c r="C136" t="s">
        <v>152</v>
      </c>
      <c r="D136">
        <v>4100000</v>
      </c>
      <c r="E136">
        <v>3719684</v>
      </c>
      <c r="F136" t="s">
        <v>337</v>
      </c>
    </row>
    <row r="137" spans="1:6" ht="12.75">
      <c r="A137" t="s">
        <v>273</v>
      </c>
      <c r="B137" t="s">
        <v>152</v>
      </c>
      <c r="C137" t="s">
        <v>150</v>
      </c>
      <c r="D137">
        <v>6000000</v>
      </c>
      <c r="E137">
        <v>6000000</v>
      </c>
      <c r="F137" t="s">
        <v>337</v>
      </c>
    </row>
    <row r="138" spans="1:6" ht="12.75">
      <c r="A138" t="s">
        <v>274</v>
      </c>
      <c r="B138" t="s">
        <v>152</v>
      </c>
      <c r="C138" t="s">
        <v>150</v>
      </c>
      <c r="D138">
        <v>1000000</v>
      </c>
      <c r="E138">
        <v>1000000</v>
      </c>
      <c r="F138" t="s">
        <v>337</v>
      </c>
    </row>
    <row r="139" spans="1:6" ht="12.75">
      <c r="A139" t="s">
        <v>421</v>
      </c>
      <c r="B139" t="s">
        <v>152</v>
      </c>
      <c r="C139" t="s">
        <v>152</v>
      </c>
      <c r="D139">
        <v>3000000</v>
      </c>
      <c r="E139">
        <v>2955000</v>
      </c>
      <c r="F139" t="s">
        <v>337</v>
      </c>
    </row>
    <row r="140" spans="1:6" ht="12.75">
      <c r="A140" t="s">
        <v>422</v>
      </c>
      <c r="B140" t="s">
        <v>152</v>
      </c>
      <c r="C140" t="s">
        <v>150</v>
      </c>
      <c r="D140">
        <v>6000000</v>
      </c>
      <c r="E140">
        <v>5940000</v>
      </c>
      <c r="F140" t="s">
        <v>337</v>
      </c>
    </row>
    <row r="141" spans="1:6" ht="12.75">
      <c r="A141" t="s">
        <v>277</v>
      </c>
      <c r="B141" t="s">
        <v>270</v>
      </c>
      <c r="C141" t="s">
        <v>270</v>
      </c>
      <c r="D141">
        <v>13000</v>
      </c>
      <c r="E141">
        <v>12870000</v>
      </c>
      <c r="F141" t="s">
        <v>337</v>
      </c>
    </row>
    <row r="142" spans="1:6" ht="12.75">
      <c r="A142" t="s">
        <v>278</v>
      </c>
      <c r="B142" t="s">
        <v>150</v>
      </c>
      <c r="C142" t="s">
        <v>150</v>
      </c>
      <c r="D142">
        <v>782132</v>
      </c>
      <c r="E142">
        <v>775735</v>
      </c>
      <c r="F142" t="s">
        <v>337</v>
      </c>
    </row>
    <row r="143" spans="1:6" ht="12.75">
      <c r="A143" t="s">
        <v>423</v>
      </c>
      <c r="B143" t="s">
        <v>185</v>
      </c>
      <c r="C143" t="s">
        <v>185</v>
      </c>
      <c r="D143">
        <v>9754000</v>
      </c>
      <c r="E143">
        <v>9601808</v>
      </c>
      <c r="F143" t="s">
        <v>337</v>
      </c>
    </row>
    <row r="144" spans="1:6" ht="12.75">
      <c r="A144" t="s">
        <v>280</v>
      </c>
      <c r="B144" t="s">
        <v>152</v>
      </c>
      <c r="C144" t="s">
        <v>152</v>
      </c>
      <c r="D144">
        <v>2654000</v>
      </c>
      <c r="E144">
        <v>2598707</v>
      </c>
      <c r="F144" t="s">
        <v>337</v>
      </c>
    </row>
    <row r="145" spans="1:6" ht="12.75">
      <c r="A145" t="s">
        <v>281</v>
      </c>
      <c r="B145" t="s">
        <v>150</v>
      </c>
      <c r="C145" t="s">
        <v>150</v>
      </c>
      <c r="D145">
        <v>7000000</v>
      </c>
      <c r="E145">
        <v>5250000</v>
      </c>
      <c r="F145" t="s">
        <v>337</v>
      </c>
    </row>
    <row r="146" spans="1:6" ht="12.75">
      <c r="A146" t="s">
        <v>424</v>
      </c>
      <c r="B146" t="s">
        <v>185</v>
      </c>
      <c r="C146" t="s">
        <v>185</v>
      </c>
      <c r="D146">
        <v>1674900</v>
      </c>
      <c r="E146">
        <v>1665174</v>
      </c>
      <c r="F146" t="s">
        <v>337</v>
      </c>
    </row>
    <row r="147" spans="1:6" ht="12.75">
      <c r="A147" t="s">
        <v>425</v>
      </c>
      <c r="B147" t="s">
        <v>185</v>
      </c>
      <c r="C147" t="s">
        <v>185</v>
      </c>
      <c r="D147">
        <v>180477</v>
      </c>
      <c r="E147">
        <v>179867</v>
      </c>
      <c r="F147" t="s">
        <v>337</v>
      </c>
    </row>
    <row r="148" spans="1:6" ht="12.75">
      <c r="A148" t="s">
        <v>284</v>
      </c>
      <c r="B148" t="s">
        <v>152</v>
      </c>
      <c r="C148" t="s">
        <v>152</v>
      </c>
      <c r="D148">
        <v>4910000</v>
      </c>
      <c r="E148">
        <v>4852121</v>
      </c>
      <c r="F148" t="s">
        <v>337</v>
      </c>
    </row>
    <row r="149" spans="1:6" ht="12.75">
      <c r="A149" t="s">
        <v>426</v>
      </c>
      <c r="B149" t="s">
        <v>185</v>
      </c>
      <c r="C149" t="s">
        <v>185</v>
      </c>
      <c r="D149">
        <v>3725000</v>
      </c>
      <c r="E149">
        <v>74500</v>
      </c>
      <c r="F149" t="s">
        <v>337</v>
      </c>
    </row>
    <row r="150" spans="1:6" ht="12.75">
      <c r="A150" t="s">
        <v>286</v>
      </c>
      <c r="B150" t="s">
        <v>150</v>
      </c>
      <c r="C150" t="s">
        <v>150</v>
      </c>
      <c r="D150">
        <v>334925</v>
      </c>
      <c r="E150">
        <v>318178</v>
      </c>
      <c r="F150" t="s">
        <v>337</v>
      </c>
    </row>
    <row r="151" spans="1:6" ht="12.75">
      <c r="A151" t="s">
        <v>427</v>
      </c>
      <c r="B151" t="s">
        <v>152</v>
      </c>
      <c r="C151" t="s">
        <v>152</v>
      </c>
      <c r="D151">
        <v>5700000</v>
      </c>
      <c r="E151">
        <v>5662437</v>
      </c>
      <c r="F151" t="s">
        <v>337</v>
      </c>
    </row>
    <row r="152" spans="1:6" ht="12.75">
      <c r="A152" t="s">
        <v>287</v>
      </c>
      <c r="B152" t="s">
        <v>150</v>
      </c>
      <c r="C152" t="s">
        <v>150</v>
      </c>
      <c r="D152">
        <v>999485</v>
      </c>
      <c r="E152">
        <v>919526</v>
      </c>
      <c r="F152" t="s">
        <v>337</v>
      </c>
    </row>
    <row r="153" spans="1:6" ht="12.75">
      <c r="A153" t="s">
        <v>288</v>
      </c>
      <c r="B153" t="s">
        <v>150</v>
      </c>
      <c r="C153" t="s">
        <v>150</v>
      </c>
      <c r="D153">
        <v>4548697</v>
      </c>
      <c r="E153">
        <v>4277276</v>
      </c>
      <c r="F153" t="s">
        <v>337</v>
      </c>
    </row>
    <row r="154" spans="1:6" ht="12.75">
      <c r="A154" t="s">
        <v>428</v>
      </c>
      <c r="B154" t="s">
        <v>152</v>
      </c>
      <c r="C154" t="s">
        <v>152</v>
      </c>
      <c r="D154">
        <v>4000000</v>
      </c>
      <c r="E154">
        <v>3255320</v>
      </c>
      <c r="F154" t="s">
        <v>337</v>
      </c>
    </row>
    <row r="155" spans="1:6" ht="12.75">
      <c r="A155" t="s">
        <v>290</v>
      </c>
      <c r="B155" t="s">
        <v>198</v>
      </c>
      <c r="C155" t="s">
        <v>150</v>
      </c>
      <c r="D155">
        <v>131159</v>
      </c>
      <c r="E155">
        <v>135511</v>
      </c>
      <c r="F155" t="s">
        <v>337</v>
      </c>
    </row>
    <row r="156" spans="1:6" ht="12.75">
      <c r="A156" t="s">
        <v>291</v>
      </c>
      <c r="B156" t="s">
        <v>198</v>
      </c>
      <c r="C156" t="s">
        <v>150</v>
      </c>
      <c r="D156">
        <v>101387</v>
      </c>
      <c r="E156">
        <v>104706</v>
      </c>
      <c r="F156" t="s">
        <v>337</v>
      </c>
    </row>
    <row r="157" spans="1:6" ht="12.75">
      <c r="A157" t="s">
        <v>292</v>
      </c>
      <c r="B157" t="s">
        <v>198</v>
      </c>
      <c r="C157" t="s">
        <v>150</v>
      </c>
      <c r="D157">
        <v>68152</v>
      </c>
      <c r="E157">
        <v>71337</v>
      </c>
      <c r="F157" t="s">
        <v>337</v>
      </c>
    </row>
    <row r="158" spans="1:6" ht="12.75">
      <c r="A158" t="s">
        <v>293</v>
      </c>
      <c r="B158" t="s">
        <v>198</v>
      </c>
      <c r="C158" t="s">
        <v>150</v>
      </c>
      <c r="D158">
        <v>110593</v>
      </c>
      <c r="E158">
        <v>115095</v>
      </c>
      <c r="F158" t="s">
        <v>337</v>
      </c>
    </row>
    <row r="159" spans="1:6" ht="12.75">
      <c r="A159" t="s">
        <v>294</v>
      </c>
      <c r="B159" t="s">
        <v>198</v>
      </c>
      <c r="C159" t="s">
        <v>150</v>
      </c>
      <c r="D159">
        <v>1766976</v>
      </c>
      <c r="E159">
        <v>1778520</v>
      </c>
      <c r="F159" t="s">
        <v>337</v>
      </c>
    </row>
    <row r="160" spans="1:6" ht="12.75">
      <c r="A160" t="s">
        <v>295</v>
      </c>
      <c r="B160" t="s">
        <v>198</v>
      </c>
      <c r="C160" t="s">
        <v>150</v>
      </c>
      <c r="D160">
        <v>450242</v>
      </c>
      <c r="E160">
        <v>455318</v>
      </c>
      <c r="F160" t="s">
        <v>337</v>
      </c>
    </row>
    <row r="161" spans="1:6" ht="12.75">
      <c r="A161" t="s">
        <v>296</v>
      </c>
      <c r="B161" t="s">
        <v>198</v>
      </c>
      <c r="C161" t="s">
        <v>150</v>
      </c>
      <c r="D161">
        <v>1017849</v>
      </c>
      <c r="E161">
        <v>1012759</v>
      </c>
      <c r="F161" t="s">
        <v>337</v>
      </c>
    </row>
    <row r="162" spans="1:6" ht="12.75">
      <c r="A162" t="s">
        <v>297</v>
      </c>
      <c r="B162" t="s">
        <v>198</v>
      </c>
      <c r="C162" t="s">
        <v>150</v>
      </c>
      <c r="D162">
        <v>6330185</v>
      </c>
      <c r="E162">
        <v>6010681</v>
      </c>
      <c r="F162" t="s">
        <v>337</v>
      </c>
    </row>
    <row r="163" spans="1:6" ht="12.75">
      <c r="A163" t="s">
        <v>298</v>
      </c>
      <c r="B163" t="s">
        <v>198</v>
      </c>
      <c r="C163" t="s">
        <v>150</v>
      </c>
      <c r="D163">
        <v>960178</v>
      </c>
      <c r="E163">
        <v>943375</v>
      </c>
      <c r="F163" t="s">
        <v>337</v>
      </c>
    </row>
    <row r="164" spans="1:6" ht="12.75">
      <c r="A164" t="s">
        <v>299</v>
      </c>
      <c r="B164" t="s">
        <v>198</v>
      </c>
      <c r="C164" t="s">
        <v>150</v>
      </c>
      <c r="D164">
        <v>1601141</v>
      </c>
      <c r="E164">
        <v>1513078</v>
      </c>
      <c r="F164" t="s">
        <v>337</v>
      </c>
    </row>
    <row r="165" spans="1:6" ht="12.75">
      <c r="A165" t="s">
        <v>429</v>
      </c>
      <c r="B165" t="s">
        <v>150</v>
      </c>
      <c r="C165" t="s">
        <v>150</v>
      </c>
      <c r="D165">
        <v>3146245</v>
      </c>
      <c r="E165">
        <v>2296759</v>
      </c>
      <c r="F165" t="s">
        <v>337</v>
      </c>
    </row>
    <row r="166" spans="1:6" ht="12.75">
      <c r="A166" t="s">
        <v>430</v>
      </c>
      <c r="B166" t="s">
        <v>150</v>
      </c>
      <c r="C166" t="s">
        <v>150</v>
      </c>
      <c r="D166">
        <v>7000000</v>
      </c>
      <c r="E166">
        <v>6825000</v>
      </c>
      <c r="F166" t="s">
        <v>337</v>
      </c>
    </row>
    <row r="167" spans="1:6" ht="12.75">
      <c r="A167" t="s">
        <v>302</v>
      </c>
      <c r="B167" t="s">
        <v>152</v>
      </c>
      <c r="C167" t="s">
        <v>152</v>
      </c>
      <c r="D167">
        <v>17000000</v>
      </c>
      <c r="E167">
        <v>16059254</v>
      </c>
      <c r="F167" t="s">
        <v>337</v>
      </c>
    </row>
    <row r="168" spans="1:6" ht="12.75">
      <c r="A168" t="s">
        <v>431</v>
      </c>
      <c r="B168" t="s">
        <v>304</v>
      </c>
      <c r="C168" t="s">
        <v>304</v>
      </c>
      <c r="E168">
        <v>3481794</v>
      </c>
      <c r="F168" t="s">
        <v>337</v>
      </c>
    </row>
    <row r="169" spans="1:6" ht="12.75">
      <c r="A169" t="s">
        <v>432</v>
      </c>
      <c r="B169" t="s">
        <v>152</v>
      </c>
      <c r="C169" t="s">
        <v>150</v>
      </c>
      <c r="D169">
        <v>29000000</v>
      </c>
      <c r="E169">
        <v>29000000</v>
      </c>
      <c r="F169" t="s">
        <v>337</v>
      </c>
    </row>
    <row r="170" spans="1:6" ht="12.75">
      <c r="A170" t="s">
        <v>433</v>
      </c>
      <c r="B170" t="s">
        <v>185</v>
      </c>
      <c r="C170" t="s">
        <v>185</v>
      </c>
      <c r="D170">
        <v>12000000</v>
      </c>
      <c r="E170">
        <v>11940984</v>
      </c>
      <c r="F170" t="s">
        <v>337</v>
      </c>
    </row>
    <row r="171" spans="1:6" ht="12.75">
      <c r="A171" t="s">
        <v>434</v>
      </c>
      <c r="B171" t="s">
        <v>185</v>
      </c>
      <c r="C171" t="s">
        <v>185</v>
      </c>
      <c r="D171">
        <v>11009000</v>
      </c>
      <c r="E171">
        <v>10922965</v>
      </c>
      <c r="F171" t="s">
        <v>337</v>
      </c>
    </row>
    <row r="172" spans="1:6" ht="12.75">
      <c r="A172" t="s">
        <v>308</v>
      </c>
      <c r="B172" t="s">
        <v>185</v>
      </c>
      <c r="C172" t="s">
        <v>185</v>
      </c>
      <c r="D172">
        <v>430693</v>
      </c>
      <c r="E172">
        <v>364359</v>
      </c>
      <c r="F172" t="s">
        <v>337</v>
      </c>
    </row>
    <row r="173" spans="1:6" ht="12.75">
      <c r="A173" t="s">
        <v>435</v>
      </c>
      <c r="B173" t="s">
        <v>185</v>
      </c>
      <c r="C173" t="s">
        <v>185</v>
      </c>
      <c r="D173">
        <v>1910699</v>
      </c>
      <c r="E173">
        <v>1904655</v>
      </c>
      <c r="F173" t="s">
        <v>337</v>
      </c>
    </row>
    <row r="174" spans="1:6" ht="12.75">
      <c r="A174" t="s">
        <v>436</v>
      </c>
      <c r="B174" t="s">
        <v>185</v>
      </c>
      <c r="C174" t="s">
        <v>185</v>
      </c>
      <c r="D174">
        <v>174870</v>
      </c>
      <c r="E174">
        <v>159131</v>
      </c>
      <c r="F174" t="s">
        <v>337</v>
      </c>
    </row>
    <row r="175" spans="1:6" ht="12.75">
      <c r="A175" t="s">
        <v>437</v>
      </c>
      <c r="B175" t="s">
        <v>150</v>
      </c>
      <c r="C175" t="s">
        <v>150</v>
      </c>
      <c r="D175">
        <v>5000000</v>
      </c>
      <c r="E175">
        <v>4825500</v>
      </c>
      <c r="F175" t="s">
        <v>337</v>
      </c>
    </row>
    <row r="176" spans="1:6" ht="12.75">
      <c r="A176" t="s">
        <v>438</v>
      </c>
      <c r="B176" t="s">
        <v>150</v>
      </c>
      <c r="C176" t="s">
        <v>150</v>
      </c>
      <c r="D176">
        <v>8500000</v>
      </c>
      <c r="E176">
        <v>8202500</v>
      </c>
      <c r="F176" t="s">
        <v>337</v>
      </c>
    </row>
    <row r="177" spans="1:6" ht="12.75">
      <c r="A177" t="s">
        <v>313</v>
      </c>
      <c r="B177" t="s">
        <v>150</v>
      </c>
      <c r="C177" t="s">
        <v>150</v>
      </c>
      <c r="D177">
        <v>7000000</v>
      </c>
      <c r="E177">
        <v>6750800</v>
      </c>
      <c r="F177" t="s">
        <v>337</v>
      </c>
    </row>
    <row r="178" spans="1:6" ht="12.75">
      <c r="A178" t="s">
        <v>439</v>
      </c>
      <c r="B178" t="s">
        <v>150</v>
      </c>
      <c r="C178" t="s">
        <v>150</v>
      </c>
      <c r="D178">
        <v>4972076</v>
      </c>
      <c r="E178">
        <v>4574310</v>
      </c>
      <c r="F178" t="s">
        <v>337</v>
      </c>
    </row>
    <row r="179" spans="1:6" ht="12.75">
      <c r="A179" t="s">
        <v>440</v>
      </c>
      <c r="B179" t="s">
        <v>150</v>
      </c>
      <c r="C179" t="s">
        <v>150</v>
      </c>
      <c r="D179">
        <v>6500000</v>
      </c>
      <c r="E179">
        <v>6045000</v>
      </c>
      <c r="F179" t="s">
        <v>337</v>
      </c>
    </row>
    <row r="180" spans="1:6" ht="12.75">
      <c r="A180" t="s">
        <v>316</v>
      </c>
      <c r="B180" t="s">
        <v>152</v>
      </c>
      <c r="C180" t="s">
        <v>152</v>
      </c>
      <c r="D180">
        <v>1500000</v>
      </c>
      <c r="E180">
        <v>1542095</v>
      </c>
      <c r="F180" t="s">
        <v>337</v>
      </c>
    </row>
    <row r="181" spans="1:6" ht="12.75">
      <c r="A181" t="s">
        <v>317</v>
      </c>
      <c r="B181" t="s">
        <v>150</v>
      </c>
      <c r="C181" t="s">
        <v>150</v>
      </c>
      <c r="D181">
        <v>4100000</v>
      </c>
      <c r="E181">
        <v>2870000</v>
      </c>
      <c r="F181" t="s">
        <v>337</v>
      </c>
    </row>
    <row r="182" spans="1:6" ht="12.75">
      <c r="A182" t="s">
        <v>318</v>
      </c>
      <c r="B182" t="s">
        <v>152</v>
      </c>
      <c r="C182" t="s">
        <v>152</v>
      </c>
      <c r="D182">
        <v>3500000</v>
      </c>
      <c r="E182">
        <v>3280872</v>
      </c>
      <c r="F182" t="s">
        <v>337</v>
      </c>
    </row>
    <row r="183" spans="1:6" ht="12.75">
      <c r="A183" t="s">
        <v>319</v>
      </c>
      <c r="B183" t="s">
        <v>270</v>
      </c>
      <c r="C183" t="s">
        <v>270</v>
      </c>
      <c r="D183">
        <v>140000</v>
      </c>
      <c r="E183">
        <v>3570000</v>
      </c>
      <c r="F183" t="s">
        <v>337</v>
      </c>
    </row>
    <row r="184" spans="1:6" ht="12.75">
      <c r="A184" t="s">
        <v>441</v>
      </c>
      <c r="B184" t="s">
        <v>152</v>
      </c>
      <c r="C184" t="s">
        <v>152</v>
      </c>
      <c r="D184">
        <v>1500000</v>
      </c>
      <c r="E184">
        <v>1442037</v>
      </c>
      <c r="F184" t="s">
        <v>337</v>
      </c>
    </row>
    <row r="185" spans="1:6" ht="12.75">
      <c r="A185" t="s">
        <v>320</v>
      </c>
      <c r="B185" t="s">
        <v>150</v>
      </c>
      <c r="C185" t="s">
        <v>150</v>
      </c>
      <c r="D185">
        <v>3000000</v>
      </c>
      <c r="E185">
        <v>2964900</v>
      </c>
      <c r="F185" t="s">
        <v>337</v>
      </c>
    </row>
    <row r="186" spans="1:6" ht="12.75">
      <c r="A186" t="s">
        <v>321</v>
      </c>
      <c r="B186" t="s">
        <v>150</v>
      </c>
      <c r="C186" t="s">
        <v>150</v>
      </c>
      <c r="D186">
        <v>9000000</v>
      </c>
      <c r="E186">
        <v>8887500</v>
      </c>
      <c r="F186" t="s">
        <v>337</v>
      </c>
    </row>
    <row r="187" spans="1:6" ht="12.75">
      <c r="A187" t="s">
        <v>442</v>
      </c>
      <c r="B187" t="s">
        <v>150</v>
      </c>
      <c r="C187" t="s">
        <v>150</v>
      </c>
      <c r="D187">
        <v>300000</v>
      </c>
      <c r="E187">
        <v>199121</v>
      </c>
      <c r="F187" t="s">
        <v>337</v>
      </c>
    </row>
    <row r="188" spans="1:6" ht="12.75">
      <c r="A188" t="s">
        <v>323</v>
      </c>
      <c r="B188" t="s">
        <v>152</v>
      </c>
      <c r="C188" t="s">
        <v>152</v>
      </c>
      <c r="D188">
        <v>5000000</v>
      </c>
      <c r="E188">
        <v>5175740</v>
      </c>
      <c r="F188" t="s">
        <v>337</v>
      </c>
    </row>
    <row r="189" spans="1:6" ht="12.75">
      <c r="A189" t="s">
        <v>324</v>
      </c>
      <c r="B189" t="s">
        <v>152</v>
      </c>
      <c r="C189" t="s">
        <v>152</v>
      </c>
      <c r="D189">
        <v>2500000</v>
      </c>
      <c r="E189">
        <v>2461925</v>
      </c>
      <c r="F189" t="s">
        <v>337</v>
      </c>
    </row>
    <row r="190" spans="1:6" ht="12.75">
      <c r="A190" t="s">
        <v>443</v>
      </c>
      <c r="B190" t="s">
        <v>150</v>
      </c>
      <c r="C190" t="s">
        <v>150</v>
      </c>
      <c r="D190">
        <v>5000000</v>
      </c>
      <c r="E190">
        <v>4975000</v>
      </c>
      <c r="F190" t="s">
        <v>337</v>
      </c>
    </row>
    <row r="191" spans="1:6" ht="12.75">
      <c r="A191" t="s">
        <v>326</v>
      </c>
      <c r="B191" t="s">
        <v>185</v>
      </c>
      <c r="C191" t="s">
        <v>185</v>
      </c>
      <c r="E191">
        <v>3334775</v>
      </c>
      <c r="F191" t="s">
        <v>337</v>
      </c>
    </row>
    <row r="192" spans="1:6" ht="12.75">
      <c r="A192" t="s">
        <v>444</v>
      </c>
      <c r="B192" t="s">
        <v>150</v>
      </c>
      <c r="C192" t="s">
        <v>150</v>
      </c>
      <c r="D192">
        <v>5000000</v>
      </c>
      <c r="E192">
        <v>3500000</v>
      </c>
      <c r="F192" t="s">
        <v>337</v>
      </c>
    </row>
    <row r="193" spans="1:6" ht="12.75">
      <c r="A193" t="s">
        <v>328</v>
      </c>
      <c r="B193" t="s">
        <v>152</v>
      </c>
      <c r="C193" t="s">
        <v>152</v>
      </c>
      <c r="D193">
        <v>1000000</v>
      </c>
      <c r="E193">
        <v>932756</v>
      </c>
      <c r="F193" t="s">
        <v>337</v>
      </c>
    </row>
    <row r="194" spans="1:6" ht="12.75">
      <c r="A194" t="s">
        <v>445</v>
      </c>
      <c r="B194" t="s">
        <v>185</v>
      </c>
      <c r="C194" t="s">
        <v>185</v>
      </c>
      <c r="D194">
        <v>11000000</v>
      </c>
      <c r="E194">
        <v>10700151</v>
      </c>
      <c r="F194" t="s">
        <v>337</v>
      </c>
    </row>
    <row r="195" spans="2:6" ht="12.75">
      <c r="B195" t="s">
        <v>330</v>
      </c>
      <c r="C195" t="s">
        <v>330</v>
      </c>
      <c r="E195">
        <v>-7569859</v>
      </c>
      <c r="F195" t="s">
        <v>337</v>
      </c>
    </row>
    <row r="196" spans="1:6" ht="12.75">
      <c r="A196" t="s">
        <v>446</v>
      </c>
      <c r="B196" t="s">
        <v>150</v>
      </c>
      <c r="C196" t="s">
        <v>150</v>
      </c>
      <c r="D196">
        <v>2000000</v>
      </c>
      <c r="E196">
        <v>1980000</v>
      </c>
      <c r="F196" s="1" t="s">
        <v>772</v>
      </c>
    </row>
    <row r="197" spans="1:6" ht="12.75">
      <c r="A197" t="s">
        <v>447</v>
      </c>
      <c r="B197" t="s">
        <v>150</v>
      </c>
      <c r="C197" t="s">
        <v>150</v>
      </c>
      <c r="D197">
        <v>3500000</v>
      </c>
      <c r="E197">
        <v>2415000</v>
      </c>
      <c r="F197" s="1" t="s">
        <v>772</v>
      </c>
    </row>
    <row r="198" spans="1:6" ht="12.75">
      <c r="A198" t="s">
        <v>449</v>
      </c>
      <c r="B198" t="s">
        <v>152</v>
      </c>
      <c r="C198" t="s">
        <v>152</v>
      </c>
      <c r="D198">
        <v>2000000</v>
      </c>
      <c r="E198">
        <v>1990000</v>
      </c>
      <c r="F198" s="1" t="s">
        <v>772</v>
      </c>
    </row>
    <row r="199" spans="1:6" ht="12.75">
      <c r="A199" t="s">
        <v>450</v>
      </c>
      <c r="B199" t="s">
        <v>270</v>
      </c>
      <c r="C199" t="s">
        <v>150</v>
      </c>
      <c r="D199">
        <v>3000</v>
      </c>
      <c r="E199">
        <v>2100000</v>
      </c>
      <c r="F199" s="1" t="s">
        <v>772</v>
      </c>
    </row>
    <row r="200" spans="1:6" ht="12.75">
      <c r="A200" t="s">
        <v>451</v>
      </c>
      <c r="B200" t="s">
        <v>150</v>
      </c>
      <c r="C200" t="s">
        <v>150</v>
      </c>
      <c r="D200">
        <v>5000000</v>
      </c>
      <c r="E200">
        <v>1950000</v>
      </c>
      <c r="F200" s="1" t="s">
        <v>772</v>
      </c>
    </row>
    <row r="201" spans="1:6" ht="12.75">
      <c r="A201" t="s">
        <v>452</v>
      </c>
      <c r="B201" t="s">
        <v>150</v>
      </c>
      <c r="C201" t="s">
        <v>150</v>
      </c>
      <c r="D201">
        <v>3000000</v>
      </c>
      <c r="E201">
        <v>1950000</v>
      </c>
      <c r="F201" s="1" t="s">
        <v>772</v>
      </c>
    </row>
    <row r="202" spans="1:6" ht="12.75">
      <c r="A202" t="s">
        <v>453</v>
      </c>
      <c r="B202" t="s">
        <v>150</v>
      </c>
      <c r="C202" t="s">
        <v>150</v>
      </c>
      <c r="D202">
        <v>5645000</v>
      </c>
      <c r="E202">
        <v>2709600</v>
      </c>
      <c r="F202" s="1" t="s">
        <v>772</v>
      </c>
    </row>
    <row r="203" spans="1:6" ht="12.75">
      <c r="A203" t="s">
        <v>455</v>
      </c>
      <c r="B203" t="s">
        <v>152</v>
      </c>
      <c r="C203" t="s">
        <v>152</v>
      </c>
      <c r="D203">
        <v>5849000</v>
      </c>
      <c r="E203">
        <v>5790510</v>
      </c>
      <c r="F203" s="1" t="s">
        <v>772</v>
      </c>
    </row>
    <row r="204" spans="1:6" ht="12.75">
      <c r="A204" t="s">
        <v>456</v>
      </c>
      <c r="B204" t="s">
        <v>150</v>
      </c>
      <c r="C204" t="s">
        <v>150</v>
      </c>
      <c r="D204">
        <v>2588435</v>
      </c>
      <c r="E204">
        <v>686091</v>
      </c>
      <c r="F204" s="1" t="s">
        <v>772</v>
      </c>
    </row>
    <row r="205" spans="1:6" ht="12.75">
      <c r="A205" t="s">
        <v>773</v>
      </c>
      <c r="B205" t="s">
        <v>150</v>
      </c>
      <c r="C205" t="s">
        <v>150</v>
      </c>
      <c r="D205">
        <v>17677610</v>
      </c>
      <c r="E205">
        <v>1325821</v>
      </c>
      <c r="F205" s="1" t="s">
        <v>772</v>
      </c>
    </row>
    <row r="206" spans="1:6" ht="12.75">
      <c r="A206" t="s">
        <v>458</v>
      </c>
      <c r="B206" t="s">
        <v>150</v>
      </c>
      <c r="C206" t="s">
        <v>150</v>
      </c>
      <c r="D206">
        <v>13872335</v>
      </c>
      <c r="E206">
        <v>3051914</v>
      </c>
      <c r="F206" s="1" t="s">
        <v>772</v>
      </c>
    </row>
    <row r="207" spans="1:6" ht="12.75">
      <c r="A207" t="s">
        <v>774</v>
      </c>
      <c r="B207" t="s">
        <v>150</v>
      </c>
      <c r="C207" t="s">
        <v>150</v>
      </c>
      <c r="D207">
        <v>21741558</v>
      </c>
      <c r="E207">
        <v>1630617</v>
      </c>
      <c r="F207" s="1" t="s">
        <v>772</v>
      </c>
    </row>
    <row r="208" spans="1:6" ht="12.75">
      <c r="A208" t="s">
        <v>460</v>
      </c>
      <c r="B208" t="s">
        <v>150</v>
      </c>
      <c r="C208" t="s">
        <v>150</v>
      </c>
      <c r="D208">
        <v>52500000</v>
      </c>
      <c r="E208">
        <v>38718750</v>
      </c>
      <c r="F208" s="1" t="s">
        <v>772</v>
      </c>
    </row>
    <row r="209" spans="1:6" ht="12.75">
      <c r="A209" t="s">
        <v>461</v>
      </c>
      <c r="B209" t="s">
        <v>150</v>
      </c>
      <c r="C209" t="s">
        <v>150</v>
      </c>
      <c r="D209">
        <v>9000000</v>
      </c>
      <c r="E209">
        <v>6226875</v>
      </c>
      <c r="F209" s="1" t="s">
        <v>772</v>
      </c>
    </row>
    <row r="210" spans="1:6" ht="12.75">
      <c r="A210" t="s">
        <v>342</v>
      </c>
      <c r="B210" t="s">
        <v>150</v>
      </c>
      <c r="C210" t="s">
        <v>150</v>
      </c>
      <c r="D210">
        <v>6000000</v>
      </c>
      <c r="E210">
        <v>2850000</v>
      </c>
      <c r="F210" s="1" t="s">
        <v>772</v>
      </c>
    </row>
    <row r="211" spans="1:6" ht="12.75">
      <c r="A211" t="s">
        <v>463</v>
      </c>
      <c r="B211" t="s">
        <v>150</v>
      </c>
      <c r="C211" t="s">
        <v>150</v>
      </c>
      <c r="D211">
        <v>4250000</v>
      </c>
      <c r="E211">
        <v>4016250</v>
      </c>
      <c r="F211" s="1" t="s">
        <v>772</v>
      </c>
    </row>
    <row r="212" spans="1:6" ht="12.75">
      <c r="A212" t="s">
        <v>464</v>
      </c>
      <c r="B212" t="s">
        <v>465</v>
      </c>
      <c r="C212" t="s">
        <v>465</v>
      </c>
      <c r="D212">
        <v>41500</v>
      </c>
      <c r="E212">
        <v>862785</v>
      </c>
      <c r="F212" s="1" t="s">
        <v>772</v>
      </c>
    </row>
    <row r="213" spans="1:6" ht="12.75">
      <c r="A213" t="s">
        <v>775</v>
      </c>
      <c r="B213" t="s">
        <v>152</v>
      </c>
      <c r="C213" t="s">
        <v>152</v>
      </c>
      <c r="D213">
        <v>1125000</v>
      </c>
      <c r="E213">
        <v>852188</v>
      </c>
      <c r="F213" s="1" t="s">
        <v>772</v>
      </c>
    </row>
    <row r="214" spans="1:6" ht="12.75">
      <c r="A214" t="s">
        <v>466</v>
      </c>
      <c r="B214" t="s">
        <v>150</v>
      </c>
      <c r="C214" t="s">
        <v>150</v>
      </c>
      <c r="D214">
        <v>4500000</v>
      </c>
      <c r="E214">
        <v>3442500</v>
      </c>
      <c r="F214" s="1" t="s">
        <v>772</v>
      </c>
    </row>
    <row r="215" spans="1:6" ht="12.75">
      <c r="A215" t="s">
        <v>467</v>
      </c>
      <c r="B215" t="s">
        <v>465</v>
      </c>
      <c r="C215" t="s">
        <v>465</v>
      </c>
      <c r="D215">
        <v>26300</v>
      </c>
      <c r="E215">
        <v>1118276</v>
      </c>
      <c r="F215" s="1" t="s">
        <v>772</v>
      </c>
    </row>
    <row r="216" spans="1:6" ht="12.75">
      <c r="A216" t="s">
        <v>776</v>
      </c>
      <c r="B216" t="s">
        <v>465</v>
      </c>
      <c r="C216" t="s">
        <v>465</v>
      </c>
      <c r="D216">
        <v>82600</v>
      </c>
      <c r="E216">
        <v>852432</v>
      </c>
      <c r="F216" s="1" t="s">
        <v>772</v>
      </c>
    </row>
    <row r="217" spans="1:6" ht="12.75">
      <c r="A217" t="s">
        <v>777</v>
      </c>
      <c r="B217" t="s">
        <v>185</v>
      </c>
      <c r="C217" t="s">
        <v>185</v>
      </c>
      <c r="E217">
        <v>4324366</v>
      </c>
      <c r="F217" s="1" t="s">
        <v>772</v>
      </c>
    </row>
    <row r="218" spans="1:6" ht="12.75">
      <c r="A218" t="s">
        <v>469</v>
      </c>
      <c r="B218" t="s">
        <v>152</v>
      </c>
      <c r="C218" t="s">
        <v>152</v>
      </c>
      <c r="D218">
        <v>7400000</v>
      </c>
      <c r="E218">
        <v>7511000</v>
      </c>
      <c r="F218" s="1" t="s">
        <v>772</v>
      </c>
    </row>
    <row r="219" spans="1:6" ht="12.75">
      <c r="A219" t="s">
        <v>778</v>
      </c>
      <c r="B219" t="s">
        <v>150</v>
      </c>
      <c r="C219" t="s">
        <v>150</v>
      </c>
      <c r="D219">
        <v>603327</v>
      </c>
      <c r="E219">
        <v>107396</v>
      </c>
      <c r="F219" s="1" t="s">
        <v>772</v>
      </c>
    </row>
    <row r="220" spans="1:6" ht="12.75">
      <c r="A220" t="s">
        <v>471</v>
      </c>
      <c r="B220" t="s">
        <v>152</v>
      </c>
      <c r="C220" t="s">
        <v>152</v>
      </c>
      <c r="D220">
        <v>2725000</v>
      </c>
      <c r="E220">
        <v>2575125</v>
      </c>
      <c r="F220" s="1" t="s">
        <v>772</v>
      </c>
    </row>
    <row r="221" spans="1:6" ht="12.75">
      <c r="A221" t="s">
        <v>473</v>
      </c>
      <c r="B221" t="s">
        <v>152</v>
      </c>
      <c r="C221" t="s">
        <v>150</v>
      </c>
      <c r="D221">
        <v>6798485</v>
      </c>
      <c r="E221">
        <v>7342363</v>
      </c>
      <c r="F221" s="1" t="s">
        <v>772</v>
      </c>
    </row>
    <row r="222" spans="1:6" ht="12.75">
      <c r="A222" t="s">
        <v>475</v>
      </c>
      <c r="B222" t="s">
        <v>465</v>
      </c>
      <c r="C222" t="s">
        <v>465</v>
      </c>
      <c r="D222">
        <v>189500</v>
      </c>
      <c r="E222">
        <v>1843835</v>
      </c>
      <c r="F222" s="1" t="s">
        <v>772</v>
      </c>
    </row>
    <row r="223" spans="1:6" ht="12.75">
      <c r="A223" t="s">
        <v>476</v>
      </c>
      <c r="B223" t="s">
        <v>150</v>
      </c>
      <c r="C223" t="s">
        <v>150</v>
      </c>
      <c r="D223">
        <v>3292000</v>
      </c>
      <c r="E223">
        <v>2304400</v>
      </c>
      <c r="F223" s="1" t="s">
        <v>772</v>
      </c>
    </row>
    <row r="224" spans="1:6" ht="12.75">
      <c r="A224" t="s">
        <v>477</v>
      </c>
      <c r="B224" t="s">
        <v>150</v>
      </c>
      <c r="C224" t="s">
        <v>150</v>
      </c>
      <c r="D224">
        <v>6000000</v>
      </c>
      <c r="E224">
        <v>3660000</v>
      </c>
      <c r="F224" s="1" t="s">
        <v>772</v>
      </c>
    </row>
    <row r="225" spans="1:6" ht="12.75">
      <c r="A225" t="s">
        <v>478</v>
      </c>
      <c r="B225" t="s">
        <v>150</v>
      </c>
      <c r="C225" t="s">
        <v>150</v>
      </c>
      <c r="D225">
        <v>3365000</v>
      </c>
      <c r="E225">
        <v>2187250</v>
      </c>
      <c r="F225" s="1" t="s">
        <v>772</v>
      </c>
    </row>
    <row r="226" spans="1:6" ht="12.75">
      <c r="A226" t="s">
        <v>779</v>
      </c>
      <c r="B226" t="s">
        <v>150</v>
      </c>
      <c r="C226" t="s">
        <v>150</v>
      </c>
      <c r="E226">
        <v>32106</v>
      </c>
      <c r="F226" s="1" t="s">
        <v>772</v>
      </c>
    </row>
    <row r="227" spans="1:6" ht="12.75">
      <c r="A227" t="s">
        <v>780</v>
      </c>
      <c r="B227" t="s">
        <v>152</v>
      </c>
      <c r="C227" t="s">
        <v>152</v>
      </c>
      <c r="D227">
        <v>3050000</v>
      </c>
      <c r="E227">
        <v>3095750</v>
      </c>
      <c r="F227" s="1" t="s">
        <v>772</v>
      </c>
    </row>
    <row r="228" spans="1:6" ht="12.75">
      <c r="A228" t="s">
        <v>781</v>
      </c>
      <c r="B228" t="s">
        <v>150</v>
      </c>
      <c r="C228" t="s">
        <v>150</v>
      </c>
      <c r="D228">
        <v>730000</v>
      </c>
      <c r="E228">
        <v>708100</v>
      </c>
      <c r="F228" s="1" t="s">
        <v>772</v>
      </c>
    </row>
    <row r="229" spans="1:6" ht="12.75">
      <c r="A229" t="s">
        <v>782</v>
      </c>
      <c r="B229" t="s">
        <v>150</v>
      </c>
      <c r="C229" t="s">
        <v>150</v>
      </c>
      <c r="D229">
        <v>1820000</v>
      </c>
      <c r="E229">
        <v>1765400</v>
      </c>
      <c r="F229" s="1" t="s">
        <v>772</v>
      </c>
    </row>
    <row r="230" spans="1:6" ht="12.75">
      <c r="A230" t="s">
        <v>481</v>
      </c>
      <c r="B230" t="s">
        <v>150</v>
      </c>
      <c r="C230" t="s">
        <v>150</v>
      </c>
      <c r="D230">
        <v>8000000</v>
      </c>
      <c r="E230">
        <v>7780000</v>
      </c>
      <c r="F230" s="1" t="s">
        <v>772</v>
      </c>
    </row>
    <row r="231" spans="1:6" ht="12.75">
      <c r="A231" t="s">
        <v>783</v>
      </c>
      <c r="B231" t="s">
        <v>465</v>
      </c>
      <c r="C231" t="s">
        <v>465</v>
      </c>
      <c r="D231">
        <v>53800</v>
      </c>
      <c r="E231">
        <v>710160</v>
      </c>
      <c r="F231" s="1" t="s">
        <v>772</v>
      </c>
    </row>
    <row r="232" spans="1:6" ht="12.75">
      <c r="A232" t="s">
        <v>484</v>
      </c>
      <c r="B232" t="s">
        <v>150</v>
      </c>
      <c r="C232" t="s">
        <v>150</v>
      </c>
      <c r="D232">
        <v>8000000</v>
      </c>
      <c r="E232">
        <v>7440000</v>
      </c>
      <c r="F232" s="1" t="s">
        <v>772</v>
      </c>
    </row>
    <row r="233" spans="1:6" ht="12.75">
      <c r="A233" t="s">
        <v>485</v>
      </c>
      <c r="B233" t="s">
        <v>270</v>
      </c>
      <c r="C233" t="s">
        <v>150</v>
      </c>
      <c r="D233">
        <v>7600</v>
      </c>
      <c r="E233">
        <v>6992000</v>
      </c>
      <c r="F233" s="1" t="s">
        <v>772</v>
      </c>
    </row>
    <row r="234" spans="1:6" ht="12.75">
      <c r="A234" t="s">
        <v>486</v>
      </c>
      <c r="B234" t="s">
        <v>270</v>
      </c>
      <c r="C234" t="s">
        <v>150</v>
      </c>
      <c r="D234">
        <v>4700</v>
      </c>
      <c r="E234">
        <v>4394500</v>
      </c>
      <c r="F234" s="1" t="s">
        <v>772</v>
      </c>
    </row>
    <row r="235" spans="1:6" ht="12.75">
      <c r="A235" t="s">
        <v>784</v>
      </c>
      <c r="B235" t="s">
        <v>465</v>
      </c>
      <c r="C235" t="s">
        <v>465</v>
      </c>
      <c r="D235">
        <v>574000</v>
      </c>
      <c r="E235">
        <v>4592000</v>
      </c>
      <c r="F235" s="1" t="s">
        <v>772</v>
      </c>
    </row>
    <row r="236" spans="1:6" ht="12.75">
      <c r="A236" t="s">
        <v>785</v>
      </c>
      <c r="B236" t="s">
        <v>465</v>
      </c>
      <c r="C236" t="s">
        <v>465</v>
      </c>
      <c r="D236">
        <v>34400</v>
      </c>
      <c r="E236">
        <v>1605448</v>
      </c>
      <c r="F236" s="1" t="s">
        <v>772</v>
      </c>
    </row>
    <row r="237" spans="1:6" ht="12.75">
      <c r="A237" t="s">
        <v>487</v>
      </c>
      <c r="B237" t="s">
        <v>152</v>
      </c>
      <c r="C237" t="s">
        <v>152</v>
      </c>
      <c r="D237">
        <v>11075000</v>
      </c>
      <c r="E237">
        <v>10632000</v>
      </c>
      <c r="F237" s="1" t="s">
        <v>772</v>
      </c>
    </row>
    <row r="238" spans="1:6" ht="12.75">
      <c r="A238" t="s">
        <v>489</v>
      </c>
      <c r="B238" t="s">
        <v>150</v>
      </c>
      <c r="C238" t="s">
        <v>150</v>
      </c>
      <c r="D238">
        <v>3991681</v>
      </c>
      <c r="E238">
        <v>3752180</v>
      </c>
      <c r="F238" s="1" t="s">
        <v>772</v>
      </c>
    </row>
    <row r="239" spans="1:6" ht="12.75">
      <c r="A239" t="s">
        <v>490</v>
      </c>
      <c r="B239" t="s">
        <v>465</v>
      </c>
      <c r="C239" t="s">
        <v>465</v>
      </c>
      <c r="D239">
        <v>50200</v>
      </c>
      <c r="E239">
        <v>2287614</v>
      </c>
      <c r="F239" s="1" t="s">
        <v>772</v>
      </c>
    </row>
    <row r="240" spans="1:6" ht="12.75">
      <c r="A240" t="s">
        <v>491</v>
      </c>
      <c r="B240" t="s">
        <v>465</v>
      </c>
      <c r="C240" t="s">
        <v>465</v>
      </c>
      <c r="D240">
        <v>86500</v>
      </c>
      <c r="E240">
        <v>2249865</v>
      </c>
      <c r="F240" s="1" t="s">
        <v>772</v>
      </c>
    </row>
    <row r="241" spans="1:6" ht="12.75">
      <c r="A241" t="s">
        <v>492</v>
      </c>
      <c r="B241" t="s">
        <v>150</v>
      </c>
      <c r="C241" t="s">
        <v>150</v>
      </c>
      <c r="D241">
        <v>6000000</v>
      </c>
      <c r="E241">
        <v>3960000</v>
      </c>
      <c r="F241" s="1" t="s">
        <v>772</v>
      </c>
    </row>
    <row r="242" spans="1:6" ht="12.75">
      <c r="A242" t="s">
        <v>351</v>
      </c>
      <c r="B242" t="s">
        <v>152</v>
      </c>
      <c r="C242" t="s">
        <v>150</v>
      </c>
      <c r="D242">
        <v>10000000</v>
      </c>
      <c r="E242">
        <v>9950000</v>
      </c>
      <c r="F242" s="1" t="s">
        <v>772</v>
      </c>
    </row>
    <row r="243" spans="1:6" ht="12.75">
      <c r="A243" t="s">
        <v>786</v>
      </c>
      <c r="B243" t="s">
        <v>465</v>
      </c>
      <c r="C243" t="s">
        <v>465</v>
      </c>
      <c r="D243">
        <v>52000</v>
      </c>
      <c r="E243">
        <v>559000</v>
      </c>
      <c r="F243" s="1" t="s">
        <v>772</v>
      </c>
    </row>
    <row r="244" spans="1:6" ht="12.75">
      <c r="A244" t="s">
        <v>493</v>
      </c>
      <c r="B244" t="s">
        <v>465</v>
      </c>
      <c r="C244" t="s">
        <v>465</v>
      </c>
      <c r="D244">
        <v>51760</v>
      </c>
      <c r="E244">
        <v>620602</v>
      </c>
      <c r="F244" s="1" t="s">
        <v>772</v>
      </c>
    </row>
    <row r="245" spans="1:6" ht="12.75">
      <c r="A245" t="s">
        <v>494</v>
      </c>
      <c r="B245" t="s">
        <v>465</v>
      </c>
      <c r="C245" t="s">
        <v>465</v>
      </c>
      <c r="D245">
        <v>153000</v>
      </c>
      <c r="E245">
        <v>2247570</v>
      </c>
      <c r="F245" s="1" t="s">
        <v>772</v>
      </c>
    </row>
    <row r="246" spans="1:6" ht="12.75">
      <c r="A246" t="s">
        <v>496</v>
      </c>
      <c r="B246" t="s">
        <v>152</v>
      </c>
      <c r="C246" t="s">
        <v>152</v>
      </c>
      <c r="D246">
        <v>5476000</v>
      </c>
      <c r="E246">
        <v>5380170</v>
      </c>
      <c r="F246" s="1" t="s">
        <v>772</v>
      </c>
    </row>
    <row r="247" spans="1:6" ht="12.75">
      <c r="A247" t="s">
        <v>498</v>
      </c>
      <c r="B247" t="s">
        <v>270</v>
      </c>
      <c r="C247" t="s">
        <v>150</v>
      </c>
      <c r="D247">
        <v>5000</v>
      </c>
      <c r="E247">
        <v>3787500</v>
      </c>
      <c r="F247" s="1" t="s">
        <v>772</v>
      </c>
    </row>
    <row r="248" spans="1:6" ht="12.75">
      <c r="A248" t="s">
        <v>499</v>
      </c>
      <c r="B248" t="s">
        <v>465</v>
      </c>
      <c r="C248" t="s">
        <v>465</v>
      </c>
      <c r="D248">
        <v>330200</v>
      </c>
      <c r="E248">
        <v>2740660</v>
      </c>
      <c r="F248" s="1" t="s">
        <v>772</v>
      </c>
    </row>
    <row r="249" spans="1:6" ht="12.75">
      <c r="A249" t="s">
        <v>500</v>
      </c>
      <c r="B249" t="s">
        <v>465</v>
      </c>
      <c r="C249" t="s">
        <v>465</v>
      </c>
      <c r="D249">
        <v>36500</v>
      </c>
      <c r="E249">
        <v>557355</v>
      </c>
      <c r="F249" s="1" t="s">
        <v>772</v>
      </c>
    </row>
    <row r="250" spans="1:6" ht="12.75">
      <c r="A250" t="s">
        <v>787</v>
      </c>
      <c r="B250" t="s">
        <v>152</v>
      </c>
      <c r="C250" t="s">
        <v>152</v>
      </c>
      <c r="D250">
        <v>1760000</v>
      </c>
      <c r="E250">
        <v>1808400</v>
      </c>
      <c r="F250" s="1" t="s">
        <v>772</v>
      </c>
    </row>
    <row r="251" spans="1:6" ht="12.75">
      <c r="A251" t="s">
        <v>504</v>
      </c>
      <c r="B251" t="s">
        <v>150</v>
      </c>
      <c r="C251" t="s">
        <v>150</v>
      </c>
      <c r="D251">
        <v>10550000</v>
      </c>
      <c r="E251">
        <v>4220000</v>
      </c>
      <c r="F251" s="1" t="s">
        <v>772</v>
      </c>
    </row>
    <row r="252" spans="1:6" ht="12.75">
      <c r="A252" t="s">
        <v>506</v>
      </c>
      <c r="B252" t="s">
        <v>465</v>
      </c>
      <c r="C252" t="s">
        <v>465</v>
      </c>
      <c r="D252">
        <v>231500</v>
      </c>
      <c r="E252">
        <v>4127645</v>
      </c>
      <c r="F252" s="1" t="s">
        <v>772</v>
      </c>
    </row>
    <row r="253" spans="1:6" ht="12.75">
      <c r="A253" t="s">
        <v>788</v>
      </c>
      <c r="B253" t="s">
        <v>465</v>
      </c>
      <c r="C253" t="s">
        <v>465</v>
      </c>
      <c r="D253">
        <v>23900</v>
      </c>
      <c r="E253">
        <v>716283</v>
      </c>
      <c r="F253" s="1" t="s">
        <v>772</v>
      </c>
    </row>
    <row r="254" spans="1:6" ht="12.75">
      <c r="A254" t="s">
        <v>507</v>
      </c>
      <c r="B254" t="s">
        <v>150</v>
      </c>
      <c r="C254" t="s">
        <v>150</v>
      </c>
      <c r="D254">
        <v>253198</v>
      </c>
      <c r="E254">
        <v>250798</v>
      </c>
      <c r="F254" s="1" t="s">
        <v>772</v>
      </c>
    </row>
    <row r="255" spans="1:6" ht="12.75">
      <c r="A255" t="s">
        <v>510</v>
      </c>
      <c r="B255" t="s">
        <v>152</v>
      </c>
      <c r="C255" t="s">
        <v>152</v>
      </c>
      <c r="D255">
        <v>6600000</v>
      </c>
      <c r="E255">
        <v>6154500</v>
      </c>
      <c r="F255" s="1" t="s">
        <v>772</v>
      </c>
    </row>
    <row r="256" spans="1:6" ht="12.75">
      <c r="A256" t="s">
        <v>511</v>
      </c>
      <c r="B256" t="s">
        <v>150</v>
      </c>
      <c r="C256" t="s">
        <v>150</v>
      </c>
      <c r="D256">
        <v>1800000</v>
      </c>
      <c r="E256">
        <v>1742022</v>
      </c>
      <c r="F256" s="1" t="s">
        <v>772</v>
      </c>
    </row>
    <row r="257" spans="1:6" ht="12.75">
      <c r="A257" t="s">
        <v>513</v>
      </c>
      <c r="B257" t="s">
        <v>185</v>
      </c>
      <c r="C257" t="s">
        <v>185</v>
      </c>
      <c r="D257">
        <v>3962360</v>
      </c>
      <c r="E257">
        <v>1664271</v>
      </c>
      <c r="F257" s="1" t="s">
        <v>772</v>
      </c>
    </row>
    <row r="258" spans="1:6" ht="12.75">
      <c r="A258" t="s">
        <v>514</v>
      </c>
      <c r="B258" t="s">
        <v>185</v>
      </c>
      <c r="C258" t="s">
        <v>185</v>
      </c>
      <c r="D258">
        <v>8969976</v>
      </c>
      <c r="E258">
        <v>2043719</v>
      </c>
      <c r="F258" s="1" t="s">
        <v>772</v>
      </c>
    </row>
    <row r="259" spans="1:6" ht="12.75">
      <c r="A259" t="s">
        <v>517</v>
      </c>
      <c r="B259" t="s">
        <v>185</v>
      </c>
      <c r="C259" t="s">
        <v>185</v>
      </c>
      <c r="D259">
        <v>5987075</v>
      </c>
      <c r="E259">
        <v>1376309</v>
      </c>
      <c r="F259" s="1" t="s">
        <v>772</v>
      </c>
    </row>
    <row r="260" spans="1:6" ht="12.75">
      <c r="A260" t="s">
        <v>361</v>
      </c>
      <c r="B260" t="s">
        <v>185</v>
      </c>
      <c r="C260" t="s">
        <v>185</v>
      </c>
      <c r="E260">
        <v>2151600</v>
      </c>
      <c r="F260" s="1" t="s">
        <v>772</v>
      </c>
    </row>
    <row r="261" spans="1:6" ht="12.75">
      <c r="A261" t="s">
        <v>520</v>
      </c>
      <c r="B261" t="s">
        <v>185</v>
      </c>
      <c r="C261" t="s">
        <v>185</v>
      </c>
      <c r="D261">
        <v>4116905</v>
      </c>
      <c r="E261">
        <v>370521</v>
      </c>
      <c r="F261" s="1" t="s">
        <v>772</v>
      </c>
    </row>
    <row r="262" spans="1:6" ht="12.75">
      <c r="A262" t="s">
        <v>789</v>
      </c>
      <c r="B262" t="s">
        <v>185</v>
      </c>
      <c r="C262" t="s">
        <v>185</v>
      </c>
      <c r="D262">
        <v>3000000</v>
      </c>
      <c r="E262">
        <v>2220000</v>
      </c>
      <c r="F262" s="1" t="s">
        <v>772</v>
      </c>
    </row>
    <row r="263" spans="1:6" ht="12.75">
      <c r="A263" t="s">
        <v>521</v>
      </c>
      <c r="B263" t="s">
        <v>270</v>
      </c>
      <c r="C263" t="s">
        <v>150</v>
      </c>
      <c r="D263">
        <v>5000</v>
      </c>
      <c r="E263">
        <v>4925000</v>
      </c>
      <c r="F263" s="1" t="s">
        <v>772</v>
      </c>
    </row>
    <row r="264" spans="1:6" ht="12.75">
      <c r="A264" t="s">
        <v>522</v>
      </c>
      <c r="B264" t="s">
        <v>465</v>
      </c>
      <c r="C264" t="s">
        <v>465</v>
      </c>
      <c r="D264">
        <v>85400</v>
      </c>
      <c r="E264">
        <v>896700</v>
      </c>
      <c r="F264" s="1" t="s">
        <v>772</v>
      </c>
    </row>
    <row r="265" spans="1:6" ht="12.75">
      <c r="A265" t="s">
        <v>523</v>
      </c>
      <c r="B265" t="s">
        <v>465</v>
      </c>
      <c r="C265" t="s">
        <v>465</v>
      </c>
      <c r="D265">
        <v>12900</v>
      </c>
      <c r="E265">
        <v>822633</v>
      </c>
      <c r="F265" s="1" t="s">
        <v>772</v>
      </c>
    </row>
    <row r="266" spans="1:6" ht="12.75">
      <c r="A266" t="s">
        <v>524</v>
      </c>
      <c r="B266" t="s">
        <v>152</v>
      </c>
      <c r="C266" t="s">
        <v>152</v>
      </c>
      <c r="D266">
        <v>4700000</v>
      </c>
      <c r="E266">
        <v>4512000</v>
      </c>
      <c r="F266" s="1" t="s">
        <v>772</v>
      </c>
    </row>
    <row r="267" spans="1:6" ht="12.75">
      <c r="A267" t="s">
        <v>525</v>
      </c>
      <c r="B267" t="s">
        <v>152</v>
      </c>
      <c r="C267" t="s">
        <v>152</v>
      </c>
      <c r="D267">
        <v>3325000</v>
      </c>
      <c r="E267">
        <v>3341625</v>
      </c>
      <c r="F267" s="1" t="s">
        <v>772</v>
      </c>
    </row>
    <row r="268" spans="1:6" ht="12.75">
      <c r="A268" t="s">
        <v>790</v>
      </c>
      <c r="B268" t="s">
        <v>465</v>
      </c>
      <c r="C268" t="s">
        <v>465</v>
      </c>
      <c r="D268">
        <v>111350</v>
      </c>
      <c r="E268">
        <v>264044</v>
      </c>
      <c r="F268" s="1" t="s">
        <v>772</v>
      </c>
    </row>
    <row r="269" spans="1:6" ht="12.75">
      <c r="A269" t="s">
        <v>526</v>
      </c>
      <c r="B269" t="s">
        <v>150</v>
      </c>
      <c r="C269" t="s">
        <v>150</v>
      </c>
      <c r="D269">
        <v>7000000</v>
      </c>
      <c r="E269">
        <v>6230000</v>
      </c>
      <c r="F269" s="1" t="s">
        <v>772</v>
      </c>
    </row>
    <row r="270" spans="1:6" ht="12.75">
      <c r="A270" t="s">
        <v>527</v>
      </c>
      <c r="B270" t="s">
        <v>150</v>
      </c>
      <c r="C270" t="s">
        <v>150</v>
      </c>
      <c r="D270">
        <v>9000000</v>
      </c>
      <c r="E270">
        <v>4927500</v>
      </c>
      <c r="F270" s="1" t="s">
        <v>772</v>
      </c>
    </row>
    <row r="271" spans="1:6" ht="12.75">
      <c r="A271" t="s">
        <v>528</v>
      </c>
      <c r="B271" t="s">
        <v>150</v>
      </c>
      <c r="C271" t="s">
        <v>150</v>
      </c>
      <c r="D271">
        <v>2000000</v>
      </c>
      <c r="E271">
        <v>1680000</v>
      </c>
      <c r="F271" s="1" t="s">
        <v>772</v>
      </c>
    </row>
    <row r="272" spans="1:6" ht="12.75">
      <c r="A272" t="s">
        <v>529</v>
      </c>
      <c r="B272" t="s">
        <v>150</v>
      </c>
      <c r="C272" t="s">
        <v>150</v>
      </c>
      <c r="D272">
        <v>2000000</v>
      </c>
      <c r="E272">
        <v>1900000</v>
      </c>
      <c r="F272" s="1" t="s">
        <v>772</v>
      </c>
    </row>
    <row r="273" spans="1:6" ht="12.75">
      <c r="A273" t="s">
        <v>791</v>
      </c>
      <c r="B273" t="s">
        <v>152</v>
      </c>
      <c r="C273" t="s">
        <v>152</v>
      </c>
      <c r="D273">
        <v>5750000</v>
      </c>
      <c r="E273">
        <v>3737500</v>
      </c>
      <c r="F273" s="1" t="s">
        <v>772</v>
      </c>
    </row>
    <row r="274" spans="1:6" ht="12.75">
      <c r="A274" t="s">
        <v>531</v>
      </c>
      <c r="B274" t="s">
        <v>150</v>
      </c>
      <c r="C274" t="s">
        <v>150</v>
      </c>
      <c r="D274">
        <v>1459241</v>
      </c>
      <c r="E274">
        <v>875545</v>
      </c>
      <c r="F274" s="1" t="s">
        <v>772</v>
      </c>
    </row>
    <row r="275" spans="1:6" ht="12.75">
      <c r="A275" t="s">
        <v>532</v>
      </c>
      <c r="B275" t="s">
        <v>150</v>
      </c>
      <c r="C275" t="s">
        <v>150</v>
      </c>
      <c r="D275">
        <v>2803457</v>
      </c>
      <c r="E275">
        <v>1738144</v>
      </c>
      <c r="F275" s="1" t="s">
        <v>772</v>
      </c>
    </row>
    <row r="276" spans="1:6" ht="12.75">
      <c r="A276" t="s">
        <v>792</v>
      </c>
      <c r="B276" t="s">
        <v>150</v>
      </c>
      <c r="C276" t="s">
        <v>150</v>
      </c>
      <c r="D276">
        <v>12424203</v>
      </c>
      <c r="E276">
        <v>5839376</v>
      </c>
      <c r="F276" s="1" t="s">
        <v>772</v>
      </c>
    </row>
    <row r="277" spans="1:6" ht="12.75">
      <c r="A277" t="s">
        <v>534</v>
      </c>
      <c r="B277" t="s">
        <v>465</v>
      </c>
      <c r="C277" t="s">
        <v>465</v>
      </c>
      <c r="D277">
        <v>88800</v>
      </c>
      <c r="E277">
        <v>1141080</v>
      </c>
      <c r="F277" s="1" t="s">
        <v>772</v>
      </c>
    </row>
    <row r="278" spans="1:6" ht="12.75">
      <c r="A278" t="s">
        <v>793</v>
      </c>
      <c r="B278" t="s">
        <v>152</v>
      </c>
      <c r="C278" t="s">
        <v>150</v>
      </c>
      <c r="D278">
        <v>6500000</v>
      </c>
      <c r="E278">
        <v>6467500</v>
      </c>
      <c r="F278" s="1" t="s">
        <v>772</v>
      </c>
    </row>
    <row r="279" spans="1:6" ht="12.75">
      <c r="A279" t="s">
        <v>794</v>
      </c>
      <c r="B279" t="s">
        <v>152</v>
      </c>
      <c r="C279" t="s">
        <v>150</v>
      </c>
      <c r="D279">
        <v>4700000</v>
      </c>
      <c r="E279">
        <v>4664750</v>
      </c>
      <c r="F279" s="1" t="s">
        <v>772</v>
      </c>
    </row>
    <row r="280" spans="1:6" ht="12.75">
      <c r="A280" t="s">
        <v>540</v>
      </c>
      <c r="B280" t="s">
        <v>465</v>
      </c>
      <c r="C280" t="s">
        <v>465</v>
      </c>
      <c r="D280">
        <v>21800</v>
      </c>
      <c r="E280">
        <v>693458</v>
      </c>
      <c r="F280" s="1" t="s">
        <v>772</v>
      </c>
    </row>
    <row r="281" spans="1:6" ht="12.75">
      <c r="A281" t="s">
        <v>795</v>
      </c>
      <c r="B281" t="s">
        <v>150</v>
      </c>
      <c r="C281" t="s">
        <v>150</v>
      </c>
      <c r="D281">
        <v>1275000</v>
      </c>
      <c r="E281">
        <v>981750</v>
      </c>
      <c r="F281" s="1" t="s">
        <v>772</v>
      </c>
    </row>
    <row r="282" spans="1:6" ht="12.75">
      <c r="A282" t="s">
        <v>796</v>
      </c>
      <c r="B282" t="s">
        <v>150</v>
      </c>
      <c r="C282" t="s">
        <v>150</v>
      </c>
      <c r="D282">
        <v>7000000</v>
      </c>
      <c r="E282">
        <v>3920000</v>
      </c>
      <c r="F282" s="1" t="s">
        <v>772</v>
      </c>
    </row>
    <row r="283" spans="1:6" ht="12.75">
      <c r="A283" t="s">
        <v>543</v>
      </c>
      <c r="B283" t="s">
        <v>152</v>
      </c>
      <c r="C283" t="s">
        <v>152</v>
      </c>
      <c r="D283">
        <v>4175000</v>
      </c>
      <c r="E283">
        <v>4154125</v>
      </c>
      <c r="F283" s="1" t="s">
        <v>772</v>
      </c>
    </row>
    <row r="284" spans="1:6" ht="12.75">
      <c r="A284" t="s">
        <v>544</v>
      </c>
      <c r="B284" t="s">
        <v>465</v>
      </c>
      <c r="C284" t="s">
        <v>465</v>
      </c>
      <c r="D284">
        <v>333300</v>
      </c>
      <c r="E284">
        <v>2009799</v>
      </c>
      <c r="F284" s="1" t="s">
        <v>772</v>
      </c>
    </row>
    <row r="285" spans="1:6" ht="12.75">
      <c r="A285" t="s">
        <v>545</v>
      </c>
      <c r="B285" t="s">
        <v>465</v>
      </c>
      <c r="C285" t="s">
        <v>465</v>
      </c>
      <c r="D285">
        <v>15100</v>
      </c>
      <c r="E285">
        <v>268025</v>
      </c>
      <c r="F285" s="1" t="s">
        <v>772</v>
      </c>
    </row>
    <row r="286" spans="1:6" ht="12.75">
      <c r="A286" t="s">
        <v>546</v>
      </c>
      <c r="B286" t="s">
        <v>150</v>
      </c>
      <c r="C286" t="s">
        <v>150</v>
      </c>
      <c r="D286">
        <v>2000000</v>
      </c>
      <c r="E286">
        <v>997420</v>
      </c>
      <c r="F286" s="1" t="s">
        <v>772</v>
      </c>
    </row>
    <row r="287" spans="1:6" ht="12.75">
      <c r="A287" t="s">
        <v>550</v>
      </c>
      <c r="B287" t="s">
        <v>465</v>
      </c>
      <c r="C287" t="s">
        <v>465</v>
      </c>
      <c r="D287">
        <v>36000</v>
      </c>
      <c r="E287">
        <v>801000</v>
      </c>
      <c r="F287" s="1" t="s">
        <v>772</v>
      </c>
    </row>
    <row r="288" spans="1:6" ht="12.75">
      <c r="A288" t="s">
        <v>797</v>
      </c>
      <c r="B288" t="s">
        <v>465</v>
      </c>
      <c r="C288" t="s">
        <v>465</v>
      </c>
      <c r="D288">
        <v>150100</v>
      </c>
      <c r="E288">
        <v>2536690</v>
      </c>
      <c r="F288" s="1" t="s">
        <v>772</v>
      </c>
    </row>
    <row r="289" spans="1:6" ht="12.75">
      <c r="A289" t="s">
        <v>551</v>
      </c>
      <c r="B289" t="s">
        <v>185</v>
      </c>
      <c r="C289" t="s">
        <v>185</v>
      </c>
      <c r="D289">
        <v>3419072</v>
      </c>
      <c r="E289">
        <v>1777917</v>
      </c>
      <c r="F289" s="1" t="s">
        <v>772</v>
      </c>
    </row>
    <row r="290" spans="1:6" ht="12.75">
      <c r="A290" t="s">
        <v>552</v>
      </c>
      <c r="B290" t="s">
        <v>185</v>
      </c>
      <c r="C290" t="s">
        <v>185</v>
      </c>
      <c r="D290">
        <v>11000000</v>
      </c>
      <c r="E290">
        <v>6710000</v>
      </c>
      <c r="F290" s="1" t="s">
        <v>772</v>
      </c>
    </row>
    <row r="291" spans="1:6" ht="12.75">
      <c r="A291" t="s">
        <v>553</v>
      </c>
      <c r="B291" t="s">
        <v>185</v>
      </c>
      <c r="C291" t="s">
        <v>185</v>
      </c>
      <c r="D291">
        <v>3878000</v>
      </c>
      <c r="E291">
        <v>2449228</v>
      </c>
      <c r="F291" s="1" t="s">
        <v>772</v>
      </c>
    </row>
    <row r="292" spans="1:6" ht="12.75">
      <c r="A292" t="s">
        <v>554</v>
      </c>
      <c r="B292" t="s">
        <v>185</v>
      </c>
      <c r="C292" t="s">
        <v>185</v>
      </c>
      <c r="D292">
        <v>4000000</v>
      </c>
      <c r="E292">
        <v>2440000</v>
      </c>
      <c r="F292" s="1" t="s">
        <v>772</v>
      </c>
    </row>
    <row r="293" spans="1:6" ht="12.75">
      <c r="A293" t="s">
        <v>555</v>
      </c>
      <c r="B293" t="s">
        <v>185</v>
      </c>
      <c r="C293" t="s">
        <v>185</v>
      </c>
      <c r="D293">
        <v>5800000</v>
      </c>
      <c r="E293">
        <v>3248000</v>
      </c>
      <c r="F293" s="1" t="s">
        <v>772</v>
      </c>
    </row>
    <row r="294" spans="1:6" ht="12.75">
      <c r="A294" t="s">
        <v>556</v>
      </c>
      <c r="B294" t="s">
        <v>185</v>
      </c>
      <c r="C294" t="s">
        <v>185</v>
      </c>
      <c r="D294">
        <v>5000000</v>
      </c>
      <c r="E294">
        <v>3500000</v>
      </c>
      <c r="F294" s="1" t="s">
        <v>772</v>
      </c>
    </row>
    <row r="295" spans="1:6" ht="12.75">
      <c r="A295" t="s">
        <v>798</v>
      </c>
      <c r="B295" t="s">
        <v>185</v>
      </c>
      <c r="C295" t="s">
        <v>185</v>
      </c>
      <c r="D295">
        <v>112392</v>
      </c>
      <c r="E295">
        <v>16859</v>
      </c>
      <c r="F295" s="1" t="s">
        <v>772</v>
      </c>
    </row>
    <row r="296" spans="1:6" ht="12.75">
      <c r="A296" t="s">
        <v>559</v>
      </c>
      <c r="B296" t="s">
        <v>152</v>
      </c>
      <c r="C296" t="s">
        <v>152</v>
      </c>
      <c r="D296">
        <v>475000</v>
      </c>
      <c r="E296">
        <v>379406</v>
      </c>
      <c r="F296" s="1" t="s">
        <v>772</v>
      </c>
    </row>
    <row r="297" spans="1:6" ht="12.75">
      <c r="A297" t="s">
        <v>560</v>
      </c>
      <c r="B297" t="s">
        <v>152</v>
      </c>
      <c r="C297" t="s">
        <v>152</v>
      </c>
      <c r="D297">
        <v>575000</v>
      </c>
      <c r="E297">
        <v>527562</v>
      </c>
      <c r="F297" s="1" t="s">
        <v>772</v>
      </c>
    </row>
    <row r="298" spans="1:6" ht="12.75">
      <c r="A298" t="s">
        <v>561</v>
      </c>
      <c r="B298" t="s">
        <v>465</v>
      </c>
      <c r="C298" t="s">
        <v>465</v>
      </c>
      <c r="D298">
        <v>27100</v>
      </c>
      <c r="E298">
        <v>889422</v>
      </c>
      <c r="F298" s="1" t="s">
        <v>772</v>
      </c>
    </row>
    <row r="299" spans="1:6" ht="12.75">
      <c r="A299" t="s">
        <v>799</v>
      </c>
      <c r="B299" t="s">
        <v>465</v>
      </c>
      <c r="C299" t="s">
        <v>465</v>
      </c>
      <c r="D299">
        <v>76700</v>
      </c>
      <c r="E299">
        <v>1826994</v>
      </c>
      <c r="F299" s="1" t="s">
        <v>772</v>
      </c>
    </row>
    <row r="300" spans="1:6" ht="12.75">
      <c r="A300" t="s">
        <v>562</v>
      </c>
      <c r="B300" t="s">
        <v>185</v>
      </c>
      <c r="C300" t="s">
        <v>185</v>
      </c>
      <c r="D300">
        <v>3620500</v>
      </c>
      <c r="E300">
        <v>2715375</v>
      </c>
      <c r="F300" s="1" t="s">
        <v>772</v>
      </c>
    </row>
    <row r="301" spans="1:6" ht="12.75">
      <c r="A301" t="s">
        <v>563</v>
      </c>
      <c r="B301" t="s">
        <v>152</v>
      </c>
      <c r="C301" t="s">
        <v>152</v>
      </c>
      <c r="D301">
        <v>6465000</v>
      </c>
      <c r="E301">
        <v>5527575</v>
      </c>
      <c r="F301" s="1" t="s">
        <v>772</v>
      </c>
    </row>
    <row r="302" spans="1:6" ht="12.75">
      <c r="A302" t="s">
        <v>800</v>
      </c>
      <c r="B302" t="s">
        <v>465</v>
      </c>
      <c r="C302" t="s">
        <v>465</v>
      </c>
      <c r="D302">
        <v>828000</v>
      </c>
      <c r="E302">
        <v>8280000</v>
      </c>
      <c r="F302" s="1" t="s">
        <v>772</v>
      </c>
    </row>
    <row r="303" spans="1:6" ht="12.75">
      <c r="A303" t="s">
        <v>801</v>
      </c>
      <c r="B303" t="s">
        <v>465</v>
      </c>
      <c r="C303" t="s">
        <v>465</v>
      </c>
      <c r="D303">
        <v>82800</v>
      </c>
      <c r="E303">
        <v>828000</v>
      </c>
      <c r="F303" s="1" t="s">
        <v>772</v>
      </c>
    </row>
    <row r="304" spans="1:6" ht="12.75">
      <c r="A304" t="s">
        <v>802</v>
      </c>
      <c r="B304" t="s">
        <v>270</v>
      </c>
      <c r="C304" t="s">
        <v>150</v>
      </c>
      <c r="D304">
        <v>1275</v>
      </c>
      <c r="E304">
        <v>1173000</v>
      </c>
      <c r="F304" s="1" t="s">
        <v>772</v>
      </c>
    </row>
    <row r="305" spans="1:6" ht="12.75">
      <c r="A305" t="s">
        <v>564</v>
      </c>
      <c r="B305" t="s">
        <v>150</v>
      </c>
      <c r="C305" t="s">
        <v>150</v>
      </c>
      <c r="D305">
        <v>10000000</v>
      </c>
      <c r="E305">
        <v>9992000</v>
      </c>
      <c r="F305" s="1" t="s">
        <v>772</v>
      </c>
    </row>
    <row r="306" spans="1:6" ht="12.75">
      <c r="A306" t="s">
        <v>565</v>
      </c>
      <c r="B306" t="s">
        <v>150</v>
      </c>
      <c r="C306" t="s">
        <v>150</v>
      </c>
      <c r="D306">
        <v>4000000</v>
      </c>
      <c r="E306">
        <v>3880000</v>
      </c>
      <c r="F306" s="1" t="s">
        <v>772</v>
      </c>
    </row>
    <row r="307" spans="1:6" ht="12.75">
      <c r="A307" t="s">
        <v>566</v>
      </c>
      <c r="B307" t="s">
        <v>150</v>
      </c>
      <c r="C307" t="s">
        <v>150</v>
      </c>
      <c r="D307">
        <v>604797</v>
      </c>
      <c r="E307">
        <v>577086</v>
      </c>
      <c r="F307" s="1" t="s">
        <v>772</v>
      </c>
    </row>
    <row r="308" spans="1:6" ht="12.75">
      <c r="A308" t="s">
        <v>567</v>
      </c>
      <c r="B308" t="s">
        <v>185</v>
      </c>
      <c r="C308" t="s">
        <v>185</v>
      </c>
      <c r="D308">
        <v>10000000</v>
      </c>
      <c r="E308">
        <v>6450000</v>
      </c>
      <c r="F308" s="1" t="s">
        <v>772</v>
      </c>
    </row>
    <row r="309" spans="1:6" ht="12.75">
      <c r="A309" t="s">
        <v>568</v>
      </c>
      <c r="B309" t="s">
        <v>185</v>
      </c>
      <c r="C309" t="s">
        <v>185</v>
      </c>
      <c r="D309">
        <v>16000000</v>
      </c>
      <c r="E309">
        <v>9200000</v>
      </c>
      <c r="F309" s="1" t="s">
        <v>772</v>
      </c>
    </row>
    <row r="310" spans="1:6" ht="12.75">
      <c r="A310" t="s">
        <v>569</v>
      </c>
      <c r="B310" t="s">
        <v>185</v>
      </c>
      <c r="C310" t="s">
        <v>185</v>
      </c>
      <c r="D310">
        <v>5000000</v>
      </c>
      <c r="E310">
        <v>4561445</v>
      </c>
      <c r="F310" s="1" t="s">
        <v>772</v>
      </c>
    </row>
    <row r="311" spans="1:6" ht="12.75">
      <c r="A311" t="s">
        <v>572</v>
      </c>
      <c r="B311" t="s">
        <v>270</v>
      </c>
      <c r="C311" t="s">
        <v>150</v>
      </c>
      <c r="D311">
        <v>5000</v>
      </c>
      <c r="E311">
        <v>4900000</v>
      </c>
      <c r="F311" s="1" t="s">
        <v>772</v>
      </c>
    </row>
    <row r="312" spans="1:6" ht="12.75">
      <c r="A312" t="s">
        <v>573</v>
      </c>
      <c r="B312" t="s">
        <v>150</v>
      </c>
      <c r="C312" t="s">
        <v>150</v>
      </c>
      <c r="D312">
        <v>3500000</v>
      </c>
      <c r="E312">
        <v>2668750</v>
      </c>
      <c r="F312" s="1" t="s">
        <v>772</v>
      </c>
    </row>
    <row r="313" spans="1:6" ht="12.75">
      <c r="A313" t="s">
        <v>379</v>
      </c>
      <c r="B313" t="s">
        <v>185</v>
      </c>
      <c r="C313" t="s">
        <v>185</v>
      </c>
      <c r="E313">
        <v>370081</v>
      </c>
      <c r="F313" s="1" t="s">
        <v>772</v>
      </c>
    </row>
    <row r="314" spans="1:6" ht="12.75">
      <c r="A314" t="s">
        <v>380</v>
      </c>
      <c r="B314" t="s">
        <v>185</v>
      </c>
      <c r="C314" t="s">
        <v>185</v>
      </c>
      <c r="E314">
        <v>187246</v>
      </c>
      <c r="F314" s="1" t="s">
        <v>772</v>
      </c>
    </row>
    <row r="315" spans="1:6" ht="12.75">
      <c r="A315" t="s">
        <v>381</v>
      </c>
      <c r="B315" t="s">
        <v>185</v>
      </c>
      <c r="C315" t="s">
        <v>185</v>
      </c>
      <c r="E315">
        <v>1814167</v>
      </c>
      <c r="F315" s="1" t="s">
        <v>772</v>
      </c>
    </row>
    <row r="316" spans="1:6" ht="12.75">
      <c r="A316" t="s">
        <v>803</v>
      </c>
      <c r="B316" t="s">
        <v>185</v>
      </c>
      <c r="C316" t="s">
        <v>185</v>
      </c>
      <c r="E316">
        <v>11007771</v>
      </c>
      <c r="F316" s="1" t="s">
        <v>772</v>
      </c>
    </row>
    <row r="317" spans="1:6" ht="12.75">
      <c r="A317" t="s">
        <v>804</v>
      </c>
      <c r="B317" t="s">
        <v>185</v>
      </c>
      <c r="C317" t="s">
        <v>185</v>
      </c>
      <c r="E317">
        <v>3307128</v>
      </c>
      <c r="F317" s="1" t="s">
        <v>772</v>
      </c>
    </row>
    <row r="318" spans="1:6" ht="12.75">
      <c r="A318" t="s">
        <v>575</v>
      </c>
      <c r="B318" t="s">
        <v>185</v>
      </c>
      <c r="C318" t="s">
        <v>185</v>
      </c>
      <c r="D318">
        <v>2000000</v>
      </c>
      <c r="E318">
        <v>1683760</v>
      </c>
      <c r="F318" s="1" t="s">
        <v>772</v>
      </c>
    </row>
    <row r="319" spans="1:6" ht="12.75">
      <c r="A319" t="s">
        <v>576</v>
      </c>
      <c r="B319" t="s">
        <v>185</v>
      </c>
      <c r="C319" t="s">
        <v>185</v>
      </c>
      <c r="D319">
        <v>11000000</v>
      </c>
      <c r="E319">
        <v>2047100</v>
      </c>
      <c r="F319" s="1" t="s">
        <v>772</v>
      </c>
    </row>
    <row r="320" spans="1:6" ht="12.75">
      <c r="A320" t="s">
        <v>577</v>
      </c>
      <c r="B320" t="s">
        <v>185</v>
      </c>
      <c r="C320" t="s">
        <v>185</v>
      </c>
      <c r="D320">
        <v>5702008</v>
      </c>
      <c r="E320">
        <v>3506735</v>
      </c>
      <c r="F320" s="1" t="s">
        <v>772</v>
      </c>
    </row>
    <row r="321" spans="1:6" ht="12.75">
      <c r="A321" t="s">
        <v>578</v>
      </c>
      <c r="B321" t="s">
        <v>185</v>
      </c>
      <c r="C321" t="s">
        <v>185</v>
      </c>
      <c r="D321">
        <v>6536794</v>
      </c>
      <c r="E321">
        <v>3899590</v>
      </c>
      <c r="F321" s="1" t="s">
        <v>772</v>
      </c>
    </row>
    <row r="322" spans="1:6" ht="12.75">
      <c r="A322" t="s">
        <v>579</v>
      </c>
      <c r="B322" t="s">
        <v>270</v>
      </c>
      <c r="C322" t="s">
        <v>185</v>
      </c>
      <c r="D322">
        <v>16</v>
      </c>
      <c r="E322">
        <v>1</v>
      </c>
      <c r="F322" s="1" t="s">
        <v>772</v>
      </c>
    </row>
    <row r="323" spans="1:6" ht="12.75">
      <c r="A323" t="s">
        <v>580</v>
      </c>
      <c r="B323" t="s">
        <v>185</v>
      </c>
      <c r="C323" t="s">
        <v>185</v>
      </c>
      <c r="D323">
        <v>11679000</v>
      </c>
      <c r="E323">
        <v>4832186</v>
      </c>
      <c r="F323" s="1" t="s">
        <v>772</v>
      </c>
    </row>
    <row r="324" spans="1:6" ht="12.75">
      <c r="A324" t="s">
        <v>581</v>
      </c>
      <c r="B324" t="s">
        <v>465</v>
      </c>
      <c r="C324" t="s">
        <v>465</v>
      </c>
      <c r="D324">
        <v>266600</v>
      </c>
      <c r="E324">
        <v>973090</v>
      </c>
      <c r="F324" s="1" t="s">
        <v>772</v>
      </c>
    </row>
    <row r="325" spans="1:6" ht="12.75">
      <c r="A325" t="s">
        <v>582</v>
      </c>
      <c r="B325" t="s">
        <v>465</v>
      </c>
      <c r="C325" t="s">
        <v>465</v>
      </c>
      <c r="D325">
        <v>19100</v>
      </c>
      <c r="E325">
        <v>762281</v>
      </c>
      <c r="F325" s="1" t="s">
        <v>772</v>
      </c>
    </row>
    <row r="326" spans="1:6" ht="12.75">
      <c r="A326" t="s">
        <v>805</v>
      </c>
      <c r="B326" t="s">
        <v>465</v>
      </c>
      <c r="C326" t="s">
        <v>465</v>
      </c>
      <c r="D326">
        <v>121200</v>
      </c>
      <c r="E326">
        <v>1637412</v>
      </c>
      <c r="F326" s="1" t="s">
        <v>772</v>
      </c>
    </row>
    <row r="327" spans="1:6" ht="12.75">
      <c r="A327" t="s">
        <v>583</v>
      </c>
      <c r="B327" t="s">
        <v>270</v>
      </c>
      <c r="C327" t="s">
        <v>150</v>
      </c>
      <c r="D327">
        <v>3000</v>
      </c>
      <c r="E327">
        <v>2775000</v>
      </c>
      <c r="F327" s="1" t="s">
        <v>772</v>
      </c>
    </row>
    <row r="328" spans="1:6" ht="12.75">
      <c r="A328" t="s">
        <v>584</v>
      </c>
      <c r="B328" t="s">
        <v>150</v>
      </c>
      <c r="C328" t="s">
        <v>150</v>
      </c>
      <c r="D328">
        <v>5695537</v>
      </c>
      <c r="E328">
        <v>5496193</v>
      </c>
      <c r="F328" s="1" t="s">
        <v>772</v>
      </c>
    </row>
    <row r="329" spans="1:6" ht="12.75">
      <c r="A329" t="s">
        <v>585</v>
      </c>
      <c r="B329" t="s">
        <v>150</v>
      </c>
      <c r="C329" t="s">
        <v>150</v>
      </c>
      <c r="D329">
        <v>4000000</v>
      </c>
      <c r="E329">
        <v>2600000</v>
      </c>
      <c r="F329" s="1" t="s">
        <v>772</v>
      </c>
    </row>
    <row r="330" spans="1:6" ht="12.75">
      <c r="A330" t="s">
        <v>806</v>
      </c>
      <c r="B330" t="s">
        <v>465</v>
      </c>
      <c r="C330" t="s">
        <v>465</v>
      </c>
      <c r="D330">
        <v>31787</v>
      </c>
      <c r="E330">
        <v>127148</v>
      </c>
      <c r="F330" s="1" t="s">
        <v>772</v>
      </c>
    </row>
    <row r="331" spans="1:6" ht="12.75">
      <c r="A331" t="s">
        <v>807</v>
      </c>
      <c r="B331" t="s">
        <v>152</v>
      </c>
      <c r="C331" t="s">
        <v>152</v>
      </c>
      <c r="D331">
        <v>794668</v>
      </c>
      <c r="E331">
        <v>794656</v>
      </c>
      <c r="F331" s="1" t="s">
        <v>772</v>
      </c>
    </row>
    <row r="332" spans="1:6" ht="12.75">
      <c r="A332" t="s">
        <v>808</v>
      </c>
      <c r="B332" t="s">
        <v>465</v>
      </c>
      <c r="C332" t="s">
        <v>465</v>
      </c>
      <c r="D332">
        <v>204000</v>
      </c>
      <c r="E332">
        <v>3417000</v>
      </c>
      <c r="F332" s="1" t="s">
        <v>772</v>
      </c>
    </row>
    <row r="333" spans="1:6" ht="12.75">
      <c r="A333" t="s">
        <v>386</v>
      </c>
      <c r="B333" t="s">
        <v>150</v>
      </c>
      <c r="C333" t="s">
        <v>150</v>
      </c>
      <c r="D333">
        <v>7000000</v>
      </c>
      <c r="E333">
        <v>6690180</v>
      </c>
      <c r="F333" s="1" t="s">
        <v>772</v>
      </c>
    </row>
    <row r="334" spans="1:6" ht="12.75">
      <c r="A334" t="s">
        <v>590</v>
      </c>
      <c r="B334" t="s">
        <v>185</v>
      </c>
      <c r="C334" t="s">
        <v>185</v>
      </c>
      <c r="D334">
        <v>1600000</v>
      </c>
      <c r="E334">
        <v>1509600</v>
      </c>
      <c r="F334" s="1" t="s">
        <v>772</v>
      </c>
    </row>
    <row r="335" spans="1:6" ht="12.75">
      <c r="A335" t="s">
        <v>591</v>
      </c>
      <c r="B335" t="s">
        <v>270</v>
      </c>
      <c r="C335" t="s">
        <v>185</v>
      </c>
      <c r="D335">
        <v>127133</v>
      </c>
      <c r="E335">
        <v>3455094</v>
      </c>
      <c r="F335" s="1" t="s">
        <v>772</v>
      </c>
    </row>
    <row r="336" spans="1:6" ht="12.75">
      <c r="A336" t="s">
        <v>809</v>
      </c>
      <c r="B336" t="s">
        <v>185</v>
      </c>
      <c r="C336" t="s">
        <v>185</v>
      </c>
      <c r="E336">
        <v>6060055</v>
      </c>
      <c r="F336" s="1" t="s">
        <v>772</v>
      </c>
    </row>
    <row r="337" spans="1:6" ht="12.75">
      <c r="A337" t="s">
        <v>593</v>
      </c>
      <c r="B337" t="s">
        <v>465</v>
      </c>
      <c r="C337" t="s">
        <v>465</v>
      </c>
      <c r="D337">
        <v>59500</v>
      </c>
      <c r="E337">
        <v>1098965</v>
      </c>
      <c r="F337" s="1" t="s">
        <v>772</v>
      </c>
    </row>
    <row r="338" spans="1:6" ht="12.75">
      <c r="A338" t="s">
        <v>594</v>
      </c>
      <c r="B338" t="s">
        <v>465</v>
      </c>
      <c r="C338" t="s">
        <v>465</v>
      </c>
      <c r="D338">
        <v>357400</v>
      </c>
      <c r="E338">
        <v>1672596</v>
      </c>
      <c r="F338" s="1" t="s">
        <v>772</v>
      </c>
    </row>
    <row r="339" spans="1:6" ht="12.75">
      <c r="A339" t="s">
        <v>810</v>
      </c>
      <c r="B339" t="s">
        <v>152</v>
      </c>
      <c r="C339" t="s">
        <v>152</v>
      </c>
      <c r="D339">
        <v>11275000</v>
      </c>
      <c r="E339">
        <v>3382500</v>
      </c>
      <c r="F339" s="1" t="s">
        <v>772</v>
      </c>
    </row>
    <row r="340" spans="1:6" ht="12.75">
      <c r="A340" t="s">
        <v>596</v>
      </c>
      <c r="B340" t="s">
        <v>465</v>
      </c>
      <c r="C340" t="s">
        <v>465</v>
      </c>
      <c r="D340">
        <v>111695</v>
      </c>
      <c r="E340">
        <v>893560</v>
      </c>
      <c r="F340" s="1" t="s">
        <v>772</v>
      </c>
    </row>
    <row r="341" spans="1:6" ht="12.75">
      <c r="A341" t="s">
        <v>597</v>
      </c>
      <c r="B341" t="s">
        <v>152</v>
      </c>
      <c r="C341" t="s">
        <v>152</v>
      </c>
      <c r="D341">
        <v>1470000</v>
      </c>
      <c r="E341">
        <v>1260525</v>
      </c>
      <c r="F341" s="1" t="s">
        <v>772</v>
      </c>
    </row>
    <row r="342" spans="1:6" ht="12.75">
      <c r="A342" t="s">
        <v>600</v>
      </c>
      <c r="B342" t="s">
        <v>270</v>
      </c>
      <c r="C342" t="s">
        <v>150</v>
      </c>
      <c r="D342">
        <v>5000</v>
      </c>
      <c r="E342">
        <v>3400000</v>
      </c>
      <c r="F342" s="1" t="s">
        <v>772</v>
      </c>
    </row>
    <row r="343" spans="1:6" ht="12.75">
      <c r="A343" t="s">
        <v>601</v>
      </c>
      <c r="B343" t="s">
        <v>150</v>
      </c>
      <c r="C343" t="s">
        <v>150</v>
      </c>
      <c r="D343">
        <v>3000000</v>
      </c>
      <c r="E343">
        <v>2190000</v>
      </c>
      <c r="F343" s="1" t="s">
        <v>772</v>
      </c>
    </row>
    <row r="344" spans="1:6" ht="12.75">
      <c r="A344" t="s">
        <v>602</v>
      </c>
      <c r="B344" t="s">
        <v>150</v>
      </c>
      <c r="C344" t="s">
        <v>150</v>
      </c>
      <c r="D344">
        <v>5000000</v>
      </c>
      <c r="E344">
        <v>5000000</v>
      </c>
      <c r="F344" s="1" t="s">
        <v>772</v>
      </c>
    </row>
    <row r="345" spans="1:6" ht="12.75">
      <c r="A345" t="s">
        <v>603</v>
      </c>
      <c r="B345" t="s">
        <v>152</v>
      </c>
      <c r="C345" t="s">
        <v>152</v>
      </c>
      <c r="D345">
        <v>7825000</v>
      </c>
      <c r="E345">
        <v>7238125</v>
      </c>
      <c r="F345" s="1" t="s">
        <v>772</v>
      </c>
    </row>
    <row r="346" spans="1:6" ht="12.75">
      <c r="A346" t="s">
        <v>811</v>
      </c>
      <c r="B346" t="s">
        <v>465</v>
      </c>
      <c r="C346" t="s">
        <v>465</v>
      </c>
      <c r="D346">
        <v>69500</v>
      </c>
      <c r="E346">
        <v>1042500</v>
      </c>
      <c r="F346" s="1" t="s">
        <v>772</v>
      </c>
    </row>
    <row r="347" spans="1:6" ht="12.75">
      <c r="A347" t="s">
        <v>812</v>
      </c>
      <c r="B347" t="s">
        <v>150</v>
      </c>
      <c r="C347" t="s">
        <v>150</v>
      </c>
      <c r="D347">
        <v>37000000</v>
      </c>
      <c r="E347">
        <v>17390000</v>
      </c>
      <c r="F347" s="1" t="s">
        <v>772</v>
      </c>
    </row>
    <row r="348" spans="1:6" ht="12.75">
      <c r="A348" t="s">
        <v>605</v>
      </c>
      <c r="B348" t="s">
        <v>152</v>
      </c>
      <c r="C348" t="s">
        <v>152</v>
      </c>
      <c r="D348">
        <v>7350000</v>
      </c>
      <c r="E348">
        <v>7294875</v>
      </c>
      <c r="F348" s="1" t="s">
        <v>772</v>
      </c>
    </row>
    <row r="349" spans="1:6" ht="12.75">
      <c r="A349" t="s">
        <v>606</v>
      </c>
      <c r="B349" t="s">
        <v>465</v>
      </c>
      <c r="C349" t="s">
        <v>465</v>
      </c>
      <c r="D349">
        <v>9500</v>
      </c>
      <c r="E349">
        <v>524305</v>
      </c>
      <c r="F349" s="1" t="s">
        <v>772</v>
      </c>
    </row>
    <row r="350" spans="1:6" ht="12.75">
      <c r="A350" t="s">
        <v>607</v>
      </c>
      <c r="B350" t="s">
        <v>465</v>
      </c>
      <c r="C350" t="s">
        <v>465</v>
      </c>
      <c r="D350">
        <v>67300</v>
      </c>
      <c r="E350">
        <v>1676443</v>
      </c>
      <c r="F350" s="1" t="s">
        <v>772</v>
      </c>
    </row>
    <row r="351" spans="1:6" ht="12.75">
      <c r="A351" t="s">
        <v>608</v>
      </c>
      <c r="B351" t="s">
        <v>270</v>
      </c>
      <c r="C351" t="s">
        <v>150</v>
      </c>
      <c r="D351">
        <v>5250</v>
      </c>
      <c r="E351">
        <v>4725000</v>
      </c>
      <c r="F351" s="1" t="s">
        <v>772</v>
      </c>
    </row>
    <row r="352" spans="1:6" ht="12.75">
      <c r="A352" t="s">
        <v>609</v>
      </c>
      <c r="B352" t="s">
        <v>150</v>
      </c>
      <c r="C352" t="s">
        <v>150</v>
      </c>
      <c r="D352">
        <v>5500000</v>
      </c>
      <c r="E352">
        <v>5005000</v>
      </c>
      <c r="F352" s="1" t="s">
        <v>772</v>
      </c>
    </row>
    <row r="353" spans="1:6" ht="12.75">
      <c r="A353" t="s">
        <v>813</v>
      </c>
      <c r="B353" t="s">
        <v>150</v>
      </c>
      <c r="C353" t="s">
        <v>150</v>
      </c>
      <c r="D353">
        <v>3242271</v>
      </c>
      <c r="E353">
        <v>2626240</v>
      </c>
      <c r="F353" s="1" t="s">
        <v>772</v>
      </c>
    </row>
    <row r="354" spans="1:6" ht="12.75">
      <c r="A354" t="s">
        <v>611</v>
      </c>
      <c r="B354" t="s">
        <v>150</v>
      </c>
      <c r="C354" t="s">
        <v>150</v>
      </c>
      <c r="D354">
        <v>5250000</v>
      </c>
      <c r="E354">
        <v>4620000</v>
      </c>
      <c r="F354" s="1" t="s">
        <v>772</v>
      </c>
    </row>
    <row r="355" spans="1:6" ht="12.75">
      <c r="A355" t="s">
        <v>612</v>
      </c>
      <c r="B355" t="s">
        <v>150</v>
      </c>
      <c r="C355" t="s">
        <v>150</v>
      </c>
      <c r="D355">
        <v>10000000</v>
      </c>
      <c r="E355">
        <v>8200000</v>
      </c>
      <c r="F355" s="1" t="s">
        <v>772</v>
      </c>
    </row>
    <row r="356" spans="1:6" ht="12.75">
      <c r="A356" t="s">
        <v>395</v>
      </c>
      <c r="B356" t="s">
        <v>150</v>
      </c>
      <c r="C356" t="s">
        <v>150</v>
      </c>
      <c r="D356">
        <v>12000000</v>
      </c>
      <c r="E356">
        <v>11220000</v>
      </c>
      <c r="F356" s="1" t="s">
        <v>772</v>
      </c>
    </row>
    <row r="357" spans="1:6" ht="12.75">
      <c r="A357" t="s">
        <v>615</v>
      </c>
      <c r="B357" t="s">
        <v>152</v>
      </c>
      <c r="C357" t="s">
        <v>152</v>
      </c>
      <c r="D357">
        <v>3075000</v>
      </c>
      <c r="E357">
        <v>3167250</v>
      </c>
      <c r="F357" s="1" t="s">
        <v>772</v>
      </c>
    </row>
    <row r="358" spans="1:6" ht="12.75">
      <c r="A358" t="s">
        <v>616</v>
      </c>
      <c r="B358" t="s">
        <v>150</v>
      </c>
      <c r="C358" t="s">
        <v>150</v>
      </c>
      <c r="D358">
        <v>5451815</v>
      </c>
      <c r="E358">
        <v>272591</v>
      </c>
      <c r="F358" s="1" t="s">
        <v>772</v>
      </c>
    </row>
    <row r="359" spans="1:6" ht="12.75">
      <c r="A359" t="s">
        <v>617</v>
      </c>
      <c r="B359" t="s">
        <v>150</v>
      </c>
      <c r="C359" t="s">
        <v>150</v>
      </c>
      <c r="D359">
        <v>4740708</v>
      </c>
      <c r="E359">
        <v>237035</v>
      </c>
      <c r="F359" s="1" t="s">
        <v>772</v>
      </c>
    </row>
    <row r="360" spans="1:6" ht="12.75">
      <c r="A360" t="s">
        <v>814</v>
      </c>
      <c r="B360" t="s">
        <v>150</v>
      </c>
      <c r="C360" t="s">
        <v>150</v>
      </c>
      <c r="D360">
        <v>17233090</v>
      </c>
      <c r="E360">
        <v>17233</v>
      </c>
      <c r="F360" s="1" t="s">
        <v>772</v>
      </c>
    </row>
    <row r="361" spans="1:6" ht="12.75">
      <c r="A361" t="s">
        <v>815</v>
      </c>
      <c r="B361" t="s">
        <v>465</v>
      </c>
      <c r="C361" t="s">
        <v>465</v>
      </c>
      <c r="D361">
        <v>21500</v>
      </c>
      <c r="E361">
        <v>579425</v>
      </c>
      <c r="F361" s="1" t="s">
        <v>772</v>
      </c>
    </row>
    <row r="362" spans="1:6" ht="12.75">
      <c r="A362" t="s">
        <v>816</v>
      </c>
      <c r="B362" t="s">
        <v>150</v>
      </c>
      <c r="C362" t="s">
        <v>150</v>
      </c>
      <c r="D362">
        <v>7000000</v>
      </c>
      <c r="E362">
        <v>5915000</v>
      </c>
      <c r="F362" s="1" t="s">
        <v>772</v>
      </c>
    </row>
    <row r="363" spans="1:6" ht="12.75">
      <c r="A363" t="s">
        <v>817</v>
      </c>
      <c r="B363" t="s">
        <v>152</v>
      </c>
      <c r="C363" t="s">
        <v>150</v>
      </c>
      <c r="D363">
        <v>5000000</v>
      </c>
      <c r="E363">
        <v>4450000</v>
      </c>
      <c r="F363" s="1" t="s">
        <v>772</v>
      </c>
    </row>
    <row r="364" spans="1:6" ht="12.75">
      <c r="A364" t="s">
        <v>620</v>
      </c>
      <c r="B364" t="s">
        <v>465</v>
      </c>
      <c r="C364" t="s">
        <v>465</v>
      </c>
      <c r="D364">
        <v>108500</v>
      </c>
      <c r="E364">
        <v>1178321</v>
      </c>
      <c r="F364" s="1" t="s">
        <v>772</v>
      </c>
    </row>
    <row r="365" spans="1:6" ht="12.75">
      <c r="A365" t="s">
        <v>818</v>
      </c>
      <c r="B365" t="s">
        <v>185</v>
      </c>
      <c r="C365" t="s">
        <v>185</v>
      </c>
      <c r="D365">
        <v>3500000</v>
      </c>
      <c r="E365">
        <v>2677500</v>
      </c>
      <c r="F365" s="1" t="s">
        <v>772</v>
      </c>
    </row>
    <row r="366" spans="1:6" ht="12.75">
      <c r="A366" t="s">
        <v>622</v>
      </c>
      <c r="B366" t="s">
        <v>185</v>
      </c>
      <c r="C366" t="s">
        <v>185</v>
      </c>
      <c r="D366">
        <v>12000000</v>
      </c>
      <c r="E366">
        <v>6720000</v>
      </c>
      <c r="F366" s="1" t="s">
        <v>772</v>
      </c>
    </row>
    <row r="367" spans="1:6" ht="12.75">
      <c r="A367" t="s">
        <v>819</v>
      </c>
      <c r="B367" t="s">
        <v>185</v>
      </c>
      <c r="C367" t="s">
        <v>185</v>
      </c>
      <c r="D367">
        <v>8400000</v>
      </c>
      <c r="E367">
        <v>5540136</v>
      </c>
      <c r="F367" s="1" t="s">
        <v>772</v>
      </c>
    </row>
    <row r="368" spans="1:6" ht="12.75">
      <c r="A368" t="s">
        <v>624</v>
      </c>
      <c r="B368" t="s">
        <v>185</v>
      </c>
      <c r="C368" t="s">
        <v>185</v>
      </c>
      <c r="D368">
        <v>3600000</v>
      </c>
      <c r="E368">
        <v>2232000</v>
      </c>
      <c r="F368" s="1" t="s">
        <v>772</v>
      </c>
    </row>
    <row r="369" spans="1:6" ht="12.75">
      <c r="A369" t="s">
        <v>625</v>
      </c>
      <c r="B369" t="s">
        <v>465</v>
      </c>
      <c r="C369" t="s">
        <v>465</v>
      </c>
      <c r="D369">
        <v>349700</v>
      </c>
      <c r="E369">
        <v>3528473</v>
      </c>
      <c r="F369" s="1" t="s">
        <v>772</v>
      </c>
    </row>
    <row r="370" spans="1:6" ht="12.75">
      <c r="A370" t="s">
        <v>626</v>
      </c>
      <c r="B370" t="s">
        <v>152</v>
      </c>
      <c r="C370" t="s">
        <v>152</v>
      </c>
      <c r="D370">
        <v>9950000</v>
      </c>
      <c r="E370">
        <v>6517250</v>
      </c>
      <c r="F370" s="1" t="s">
        <v>772</v>
      </c>
    </row>
    <row r="371" spans="1:6" ht="12.75">
      <c r="A371" t="s">
        <v>820</v>
      </c>
      <c r="B371" t="s">
        <v>150</v>
      </c>
      <c r="C371" t="s">
        <v>150</v>
      </c>
      <c r="D371">
        <v>2000000</v>
      </c>
      <c r="E371">
        <v>2000000</v>
      </c>
      <c r="F371" s="1" t="s">
        <v>772</v>
      </c>
    </row>
    <row r="372" spans="1:6" ht="12.75">
      <c r="A372" t="s">
        <v>821</v>
      </c>
      <c r="B372" t="s">
        <v>150</v>
      </c>
      <c r="C372" t="s">
        <v>150</v>
      </c>
      <c r="D372">
        <v>4000000</v>
      </c>
      <c r="E372">
        <v>3900000</v>
      </c>
      <c r="F372" s="1" t="s">
        <v>772</v>
      </c>
    </row>
    <row r="373" spans="1:6" ht="12.75">
      <c r="A373" t="s">
        <v>627</v>
      </c>
      <c r="B373" t="s">
        <v>465</v>
      </c>
      <c r="C373" t="s">
        <v>465</v>
      </c>
      <c r="D373">
        <v>25400</v>
      </c>
      <c r="E373">
        <v>1053592</v>
      </c>
      <c r="F373" s="1" t="s">
        <v>772</v>
      </c>
    </row>
    <row r="374" spans="1:6" ht="12.75">
      <c r="A374" t="s">
        <v>628</v>
      </c>
      <c r="B374" t="s">
        <v>465</v>
      </c>
      <c r="C374" t="s">
        <v>465</v>
      </c>
      <c r="D374">
        <v>5300</v>
      </c>
      <c r="E374">
        <v>246874</v>
      </c>
      <c r="F374" s="1" t="s">
        <v>772</v>
      </c>
    </row>
    <row r="375" spans="1:6" ht="12.75">
      <c r="A375" t="s">
        <v>822</v>
      </c>
      <c r="B375" t="s">
        <v>465</v>
      </c>
      <c r="C375" t="s">
        <v>465</v>
      </c>
      <c r="D375">
        <v>88100</v>
      </c>
      <c r="E375">
        <v>881000</v>
      </c>
      <c r="F375" s="1" t="s">
        <v>772</v>
      </c>
    </row>
    <row r="376" spans="1:6" ht="12.75">
      <c r="A376" t="s">
        <v>629</v>
      </c>
      <c r="B376" t="s">
        <v>270</v>
      </c>
      <c r="C376" t="s">
        <v>150</v>
      </c>
      <c r="D376">
        <v>3600</v>
      </c>
      <c r="E376">
        <v>3384000</v>
      </c>
      <c r="F376" s="1" t="s">
        <v>772</v>
      </c>
    </row>
    <row r="377" spans="1:6" ht="12.75">
      <c r="A377" t="s">
        <v>630</v>
      </c>
      <c r="B377" t="s">
        <v>152</v>
      </c>
      <c r="C377" t="s">
        <v>152</v>
      </c>
      <c r="D377">
        <v>3700000</v>
      </c>
      <c r="E377">
        <v>3422500</v>
      </c>
      <c r="F377" s="1" t="s">
        <v>772</v>
      </c>
    </row>
    <row r="378" spans="1:6" ht="12.75">
      <c r="A378" t="s">
        <v>633</v>
      </c>
      <c r="B378" t="s">
        <v>150</v>
      </c>
      <c r="C378" t="s">
        <v>150</v>
      </c>
      <c r="D378">
        <v>1604770</v>
      </c>
      <c r="E378">
        <v>481431</v>
      </c>
      <c r="F378" s="1" t="s">
        <v>772</v>
      </c>
    </row>
    <row r="379" spans="1:6" ht="12.75">
      <c r="A379" t="s">
        <v>634</v>
      </c>
      <c r="B379" t="s">
        <v>150</v>
      </c>
      <c r="C379" t="s">
        <v>150</v>
      </c>
      <c r="D379">
        <v>4435000</v>
      </c>
      <c r="E379">
        <v>2882750</v>
      </c>
      <c r="F379" s="1" t="s">
        <v>772</v>
      </c>
    </row>
    <row r="380" spans="1:6" ht="12.75">
      <c r="A380" t="s">
        <v>635</v>
      </c>
      <c r="B380" t="s">
        <v>465</v>
      </c>
      <c r="C380" t="s">
        <v>465</v>
      </c>
      <c r="D380">
        <v>13600</v>
      </c>
      <c r="E380">
        <v>1130432</v>
      </c>
      <c r="F380" s="1" t="s">
        <v>772</v>
      </c>
    </row>
    <row r="381" spans="1:6" ht="12.75">
      <c r="A381" t="s">
        <v>823</v>
      </c>
      <c r="B381" t="s">
        <v>465</v>
      </c>
      <c r="C381" t="s">
        <v>465</v>
      </c>
      <c r="D381">
        <v>59600</v>
      </c>
      <c r="E381">
        <v>788508</v>
      </c>
      <c r="F381" s="1" t="s">
        <v>772</v>
      </c>
    </row>
    <row r="382" spans="1:6" ht="12.75">
      <c r="A382" t="s">
        <v>824</v>
      </c>
      <c r="B382" t="s">
        <v>185</v>
      </c>
      <c r="C382" t="s">
        <v>185</v>
      </c>
      <c r="E382">
        <v>1211421</v>
      </c>
      <c r="F382" s="1" t="s">
        <v>772</v>
      </c>
    </row>
    <row r="383" spans="1:6" ht="12.75">
      <c r="A383" t="s">
        <v>638</v>
      </c>
      <c r="B383" t="s">
        <v>152</v>
      </c>
      <c r="C383" t="s">
        <v>152</v>
      </c>
      <c r="D383">
        <v>4100000</v>
      </c>
      <c r="E383">
        <v>3608000</v>
      </c>
      <c r="F383" s="1" t="s">
        <v>772</v>
      </c>
    </row>
    <row r="384" spans="1:6" ht="12.75">
      <c r="A384" t="s">
        <v>639</v>
      </c>
      <c r="B384" t="s">
        <v>150</v>
      </c>
      <c r="C384" t="s">
        <v>150</v>
      </c>
      <c r="D384">
        <v>5200000</v>
      </c>
      <c r="E384">
        <v>2860000</v>
      </c>
      <c r="F384" s="1" t="s">
        <v>772</v>
      </c>
    </row>
    <row r="385" spans="1:6" ht="12.75">
      <c r="A385" t="s">
        <v>640</v>
      </c>
      <c r="B385" t="s">
        <v>185</v>
      </c>
      <c r="C385" t="s">
        <v>185</v>
      </c>
      <c r="D385">
        <v>1417848</v>
      </c>
      <c r="E385">
        <v>638031</v>
      </c>
      <c r="F385" s="1" t="s">
        <v>772</v>
      </c>
    </row>
    <row r="386" spans="1:6" ht="12.75">
      <c r="A386" t="s">
        <v>247</v>
      </c>
      <c r="B386" t="s">
        <v>150</v>
      </c>
      <c r="C386" t="s">
        <v>150</v>
      </c>
      <c r="D386">
        <v>4139000</v>
      </c>
      <c r="E386">
        <v>2607570</v>
      </c>
      <c r="F386" s="1" t="s">
        <v>772</v>
      </c>
    </row>
    <row r="387" spans="1:6" ht="12.75">
      <c r="A387" t="s">
        <v>641</v>
      </c>
      <c r="B387" t="s">
        <v>465</v>
      </c>
      <c r="C387" t="s">
        <v>465</v>
      </c>
      <c r="D387">
        <v>626900</v>
      </c>
      <c r="E387">
        <v>5115504</v>
      </c>
      <c r="F387" s="1" t="s">
        <v>772</v>
      </c>
    </row>
    <row r="388" spans="1:6" ht="12.75">
      <c r="A388" t="s">
        <v>642</v>
      </c>
      <c r="B388" t="s">
        <v>152</v>
      </c>
      <c r="C388" t="s">
        <v>152</v>
      </c>
      <c r="D388">
        <v>5825000</v>
      </c>
      <c r="E388">
        <v>5941500</v>
      </c>
      <c r="F388" s="1" t="s">
        <v>772</v>
      </c>
    </row>
    <row r="389" spans="1:6" ht="12.75">
      <c r="A389" t="s">
        <v>825</v>
      </c>
      <c r="B389" t="s">
        <v>465</v>
      </c>
      <c r="C389" t="s">
        <v>465</v>
      </c>
      <c r="D389">
        <v>43800</v>
      </c>
      <c r="E389">
        <v>548814</v>
      </c>
      <c r="F389" s="1" t="s">
        <v>772</v>
      </c>
    </row>
    <row r="390" spans="1:6" ht="12.75">
      <c r="A390" t="s">
        <v>826</v>
      </c>
      <c r="B390" t="s">
        <v>465</v>
      </c>
      <c r="C390" t="s">
        <v>465</v>
      </c>
      <c r="D390">
        <v>110294</v>
      </c>
      <c r="E390">
        <v>1874998</v>
      </c>
      <c r="F390" s="1" t="s">
        <v>772</v>
      </c>
    </row>
    <row r="391" spans="1:6" ht="12.75">
      <c r="A391" t="s">
        <v>644</v>
      </c>
      <c r="B391" t="s">
        <v>152</v>
      </c>
      <c r="C391" t="s">
        <v>152</v>
      </c>
      <c r="D391">
        <v>2800000</v>
      </c>
      <c r="E391">
        <v>2411500</v>
      </c>
      <c r="F391" s="1" t="s">
        <v>772</v>
      </c>
    </row>
    <row r="392" spans="1:6" ht="12.75">
      <c r="A392" t="s">
        <v>645</v>
      </c>
      <c r="B392" t="s">
        <v>465</v>
      </c>
      <c r="C392" t="s">
        <v>465</v>
      </c>
      <c r="D392">
        <v>6300</v>
      </c>
      <c r="E392">
        <v>393120</v>
      </c>
      <c r="F392" s="1" t="s">
        <v>772</v>
      </c>
    </row>
    <row r="393" spans="1:6" ht="12.75">
      <c r="A393" t="s">
        <v>646</v>
      </c>
      <c r="B393" t="s">
        <v>152</v>
      </c>
      <c r="C393" t="s">
        <v>150</v>
      </c>
      <c r="D393">
        <v>1000000</v>
      </c>
      <c r="E393">
        <v>590000</v>
      </c>
      <c r="F393" s="1" t="s">
        <v>772</v>
      </c>
    </row>
    <row r="394" spans="1:6" ht="12.75">
      <c r="A394" t="s">
        <v>647</v>
      </c>
      <c r="B394" t="s">
        <v>152</v>
      </c>
      <c r="C394" t="s">
        <v>152</v>
      </c>
      <c r="D394">
        <v>7825000</v>
      </c>
      <c r="E394">
        <v>7903250</v>
      </c>
      <c r="F394" s="1" t="s">
        <v>772</v>
      </c>
    </row>
    <row r="395" spans="1:6" ht="12.75">
      <c r="A395" t="s">
        <v>648</v>
      </c>
      <c r="B395" t="s">
        <v>270</v>
      </c>
      <c r="C395" t="s">
        <v>150</v>
      </c>
      <c r="D395">
        <v>4000</v>
      </c>
      <c r="E395">
        <v>2180000</v>
      </c>
      <c r="F395" s="1" t="s">
        <v>772</v>
      </c>
    </row>
    <row r="396" spans="1:6" ht="12.75">
      <c r="A396" t="s">
        <v>649</v>
      </c>
      <c r="B396" t="s">
        <v>270</v>
      </c>
      <c r="C396" t="s">
        <v>270</v>
      </c>
      <c r="D396">
        <v>6325</v>
      </c>
      <c r="E396">
        <v>5566000</v>
      </c>
      <c r="F396" s="1" t="s">
        <v>772</v>
      </c>
    </row>
    <row r="397" spans="1:6" ht="12.75">
      <c r="A397" t="s">
        <v>651</v>
      </c>
      <c r="B397" t="s">
        <v>270</v>
      </c>
      <c r="C397" t="s">
        <v>150</v>
      </c>
      <c r="D397">
        <v>4987</v>
      </c>
      <c r="E397">
        <v>4588040</v>
      </c>
      <c r="F397" s="1" t="s">
        <v>772</v>
      </c>
    </row>
    <row r="398" spans="1:6" ht="12.75">
      <c r="A398" t="s">
        <v>654</v>
      </c>
      <c r="B398" t="s">
        <v>152</v>
      </c>
      <c r="C398" t="s">
        <v>152</v>
      </c>
      <c r="D398">
        <v>6900000</v>
      </c>
      <c r="E398">
        <v>7003500</v>
      </c>
      <c r="F398" s="1" t="s">
        <v>772</v>
      </c>
    </row>
    <row r="399" spans="1:6" ht="12.75">
      <c r="A399" t="s">
        <v>827</v>
      </c>
      <c r="B399" t="s">
        <v>465</v>
      </c>
      <c r="C399" t="s">
        <v>465</v>
      </c>
      <c r="D399">
        <v>322800</v>
      </c>
      <c r="E399">
        <v>3228000</v>
      </c>
      <c r="F399" s="1" t="s">
        <v>772</v>
      </c>
    </row>
    <row r="400" spans="1:6" ht="12.75">
      <c r="A400" t="s">
        <v>656</v>
      </c>
      <c r="B400" t="s">
        <v>150</v>
      </c>
      <c r="C400" t="s">
        <v>150</v>
      </c>
      <c r="D400">
        <v>4000000</v>
      </c>
      <c r="E400">
        <v>3720000</v>
      </c>
      <c r="F400" s="1" t="s">
        <v>772</v>
      </c>
    </row>
    <row r="401" spans="1:6" ht="12.75">
      <c r="A401" t="s">
        <v>657</v>
      </c>
      <c r="B401" t="s">
        <v>465</v>
      </c>
      <c r="C401" t="s">
        <v>465</v>
      </c>
      <c r="D401">
        <v>366489</v>
      </c>
      <c r="E401">
        <v>4768022</v>
      </c>
      <c r="F401" s="1" t="s">
        <v>772</v>
      </c>
    </row>
    <row r="402" spans="1:6" ht="12.75">
      <c r="A402" t="s">
        <v>658</v>
      </c>
      <c r="B402" t="s">
        <v>185</v>
      </c>
      <c r="C402" t="s">
        <v>185</v>
      </c>
      <c r="D402">
        <v>4064000</v>
      </c>
      <c r="E402">
        <v>812922</v>
      </c>
      <c r="F402" s="1" t="s">
        <v>772</v>
      </c>
    </row>
    <row r="403" spans="1:6" ht="12.75">
      <c r="A403" t="s">
        <v>828</v>
      </c>
      <c r="B403" t="s">
        <v>465</v>
      </c>
      <c r="C403" t="s">
        <v>465</v>
      </c>
      <c r="D403">
        <v>50500</v>
      </c>
      <c r="E403">
        <v>844360</v>
      </c>
      <c r="F403" s="1" t="s">
        <v>772</v>
      </c>
    </row>
    <row r="404" spans="1:6" ht="12.75">
      <c r="A404" t="s">
        <v>660</v>
      </c>
      <c r="B404" t="s">
        <v>465</v>
      </c>
      <c r="C404" t="s">
        <v>465</v>
      </c>
      <c r="D404">
        <v>156800</v>
      </c>
      <c r="E404">
        <v>1732640</v>
      </c>
      <c r="F404" s="1" t="s">
        <v>772</v>
      </c>
    </row>
    <row r="405" spans="1:6" ht="12.75">
      <c r="A405" t="s">
        <v>829</v>
      </c>
      <c r="B405" t="s">
        <v>152</v>
      </c>
      <c r="C405" t="s">
        <v>152</v>
      </c>
      <c r="D405">
        <v>5192250</v>
      </c>
      <c r="E405">
        <v>5192250</v>
      </c>
      <c r="F405" s="1" t="s">
        <v>772</v>
      </c>
    </row>
    <row r="406" spans="1:6" ht="12.75">
      <c r="A406" t="s">
        <v>661</v>
      </c>
      <c r="B406" t="s">
        <v>152</v>
      </c>
      <c r="C406" t="s">
        <v>152</v>
      </c>
      <c r="D406">
        <v>875000</v>
      </c>
      <c r="E406">
        <v>735000</v>
      </c>
      <c r="F406" s="1" t="s">
        <v>772</v>
      </c>
    </row>
    <row r="407" spans="1:6" ht="12.75">
      <c r="A407" t="s">
        <v>830</v>
      </c>
      <c r="B407" t="s">
        <v>465</v>
      </c>
      <c r="C407" t="s">
        <v>465</v>
      </c>
      <c r="D407">
        <v>7100</v>
      </c>
      <c r="E407">
        <v>486350</v>
      </c>
      <c r="F407" s="1" t="s">
        <v>772</v>
      </c>
    </row>
    <row r="408" spans="1:6" ht="12.75">
      <c r="A408" t="s">
        <v>662</v>
      </c>
      <c r="B408" t="s">
        <v>150</v>
      </c>
      <c r="C408" t="s">
        <v>150</v>
      </c>
      <c r="D408">
        <v>4000000</v>
      </c>
      <c r="E408">
        <v>3848440</v>
      </c>
      <c r="F408" s="1" t="s">
        <v>772</v>
      </c>
    </row>
    <row r="409" spans="1:6" ht="12.75">
      <c r="A409" t="s">
        <v>664</v>
      </c>
      <c r="B409" t="s">
        <v>150</v>
      </c>
      <c r="C409" t="s">
        <v>150</v>
      </c>
      <c r="D409">
        <v>9500000</v>
      </c>
      <c r="E409">
        <v>9167500</v>
      </c>
      <c r="F409" s="1" t="s">
        <v>772</v>
      </c>
    </row>
    <row r="410" spans="1:6" ht="12.75">
      <c r="A410" t="s">
        <v>665</v>
      </c>
      <c r="B410" t="s">
        <v>465</v>
      </c>
      <c r="C410" t="s">
        <v>465</v>
      </c>
      <c r="D410">
        <v>112000</v>
      </c>
      <c r="E410">
        <v>845600</v>
      </c>
      <c r="F410" s="1" t="s">
        <v>772</v>
      </c>
    </row>
    <row r="411" spans="1:6" ht="12.75">
      <c r="A411" t="s">
        <v>831</v>
      </c>
      <c r="B411" t="s">
        <v>465</v>
      </c>
      <c r="C411" t="s">
        <v>465</v>
      </c>
      <c r="D411">
        <v>108900</v>
      </c>
      <c r="E411">
        <v>1470150</v>
      </c>
      <c r="F411" s="1" t="s">
        <v>772</v>
      </c>
    </row>
    <row r="412" spans="1:6" ht="12.75">
      <c r="A412" t="s">
        <v>666</v>
      </c>
      <c r="B412" t="s">
        <v>465</v>
      </c>
      <c r="C412" t="s">
        <v>465</v>
      </c>
      <c r="D412">
        <v>71000</v>
      </c>
      <c r="E412">
        <v>2387730</v>
      </c>
      <c r="F412" s="1" t="s">
        <v>772</v>
      </c>
    </row>
    <row r="413" spans="1:6" ht="12.75">
      <c r="A413" t="s">
        <v>410</v>
      </c>
      <c r="B413" t="s">
        <v>150</v>
      </c>
      <c r="C413" t="s">
        <v>150</v>
      </c>
      <c r="D413">
        <v>5000000</v>
      </c>
      <c r="E413">
        <v>4900000</v>
      </c>
      <c r="F413" s="1" t="s">
        <v>772</v>
      </c>
    </row>
    <row r="414" spans="1:6" ht="12.75">
      <c r="A414" t="s">
        <v>667</v>
      </c>
      <c r="B414" t="s">
        <v>465</v>
      </c>
      <c r="C414" t="s">
        <v>465</v>
      </c>
      <c r="D414">
        <v>40700</v>
      </c>
      <c r="E414">
        <v>879527</v>
      </c>
      <c r="F414" s="1" t="s">
        <v>772</v>
      </c>
    </row>
    <row r="415" spans="1:6" ht="12.75">
      <c r="A415" t="s">
        <v>669</v>
      </c>
      <c r="B415" t="s">
        <v>185</v>
      </c>
      <c r="C415" t="s">
        <v>185</v>
      </c>
      <c r="D415">
        <v>6000000</v>
      </c>
      <c r="E415">
        <v>4050000</v>
      </c>
      <c r="F415" s="1" t="s">
        <v>772</v>
      </c>
    </row>
    <row r="416" spans="1:6" ht="12.75">
      <c r="A416" t="s">
        <v>670</v>
      </c>
      <c r="B416" t="s">
        <v>185</v>
      </c>
      <c r="C416" t="s">
        <v>185</v>
      </c>
      <c r="D416">
        <v>5000000</v>
      </c>
      <c r="E416">
        <v>3750000</v>
      </c>
      <c r="F416" s="1" t="s">
        <v>772</v>
      </c>
    </row>
    <row r="417" spans="1:6" ht="12.75">
      <c r="A417" t="s">
        <v>671</v>
      </c>
      <c r="B417" t="s">
        <v>185</v>
      </c>
      <c r="C417" t="s">
        <v>185</v>
      </c>
      <c r="D417">
        <v>8000000</v>
      </c>
      <c r="E417">
        <v>5760000</v>
      </c>
      <c r="F417" s="1" t="s">
        <v>772</v>
      </c>
    </row>
    <row r="418" spans="1:6" ht="12.75">
      <c r="A418" t="s">
        <v>672</v>
      </c>
      <c r="B418" t="s">
        <v>185</v>
      </c>
      <c r="C418" t="s">
        <v>185</v>
      </c>
      <c r="D418">
        <v>6300000</v>
      </c>
      <c r="E418">
        <v>4756500</v>
      </c>
      <c r="F418" s="1" t="s">
        <v>772</v>
      </c>
    </row>
    <row r="419" spans="1:6" ht="12.75">
      <c r="A419" t="s">
        <v>673</v>
      </c>
      <c r="B419" t="s">
        <v>185</v>
      </c>
      <c r="C419" t="s">
        <v>185</v>
      </c>
      <c r="D419">
        <v>1600000</v>
      </c>
      <c r="E419">
        <v>1144000</v>
      </c>
      <c r="F419" s="1" t="s">
        <v>772</v>
      </c>
    </row>
    <row r="420" spans="1:6" ht="12.75">
      <c r="A420" t="s">
        <v>674</v>
      </c>
      <c r="B420" t="s">
        <v>152</v>
      </c>
      <c r="C420" t="s">
        <v>152</v>
      </c>
      <c r="D420">
        <v>174800</v>
      </c>
      <c r="E420">
        <v>177422</v>
      </c>
      <c r="F420" s="1" t="s">
        <v>772</v>
      </c>
    </row>
    <row r="421" spans="1:6" ht="12.75">
      <c r="A421" t="s">
        <v>676</v>
      </c>
      <c r="B421" t="s">
        <v>150</v>
      </c>
      <c r="C421" t="s">
        <v>150</v>
      </c>
      <c r="D421">
        <v>10552752</v>
      </c>
      <c r="E421">
        <v>65955</v>
      </c>
      <c r="F421" s="1" t="s">
        <v>772</v>
      </c>
    </row>
    <row r="422" spans="1:6" ht="12.75">
      <c r="A422" t="s">
        <v>677</v>
      </c>
      <c r="B422" t="s">
        <v>150</v>
      </c>
      <c r="C422" t="s">
        <v>150</v>
      </c>
      <c r="D422">
        <v>3517580</v>
      </c>
      <c r="E422">
        <v>3518</v>
      </c>
      <c r="F422" s="1" t="s">
        <v>772</v>
      </c>
    </row>
    <row r="423" spans="1:6" ht="12.75">
      <c r="A423" t="s">
        <v>832</v>
      </c>
      <c r="B423" t="s">
        <v>465</v>
      </c>
      <c r="C423" t="s">
        <v>465</v>
      </c>
      <c r="D423">
        <v>103400</v>
      </c>
      <c r="E423">
        <v>1451736</v>
      </c>
      <c r="F423" s="1" t="s">
        <v>772</v>
      </c>
    </row>
    <row r="424" spans="1:6" ht="12.75">
      <c r="A424" t="s">
        <v>833</v>
      </c>
      <c r="B424" t="s">
        <v>150</v>
      </c>
      <c r="C424" t="s">
        <v>150</v>
      </c>
      <c r="D424">
        <v>4616109</v>
      </c>
      <c r="E424">
        <v>4612093</v>
      </c>
      <c r="F424" s="1" t="s">
        <v>772</v>
      </c>
    </row>
    <row r="425" spans="1:6" ht="12.75">
      <c r="A425" t="s">
        <v>680</v>
      </c>
      <c r="B425" t="s">
        <v>465</v>
      </c>
      <c r="C425" t="s">
        <v>465</v>
      </c>
      <c r="D425">
        <v>31300</v>
      </c>
      <c r="E425">
        <v>455102</v>
      </c>
      <c r="F425" s="1" t="s">
        <v>772</v>
      </c>
    </row>
    <row r="426" spans="1:6" ht="12.75">
      <c r="A426" t="s">
        <v>834</v>
      </c>
      <c r="B426" t="s">
        <v>682</v>
      </c>
      <c r="C426" t="s">
        <v>682</v>
      </c>
      <c r="D426">
        <v>23931</v>
      </c>
      <c r="E426">
        <v>22401</v>
      </c>
      <c r="F426" s="1" t="s">
        <v>772</v>
      </c>
    </row>
    <row r="427" spans="1:6" ht="12.75">
      <c r="A427" t="s">
        <v>835</v>
      </c>
      <c r="B427" t="s">
        <v>682</v>
      </c>
      <c r="C427" t="s">
        <v>682</v>
      </c>
      <c r="D427">
        <v>45077</v>
      </c>
      <c r="E427">
        <v>39198</v>
      </c>
      <c r="F427" s="1" t="s">
        <v>772</v>
      </c>
    </row>
    <row r="428" spans="1:6" ht="12.75">
      <c r="A428" t="s">
        <v>836</v>
      </c>
      <c r="B428" t="s">
        <v>682</v>
      </c>
      <c r="C428" t="s">
        <v>682</v>
      </c>
      <c r="D428">
        <v>63753</v>
      </c>
      <c r="E428">
        <v>51431</v>
      </c>
      <c r="F428" s="1" t="s">
        <v>772</v>
      </c>
    </row>
    <row r="429" spans="1:6" ht="12.75">
      <c r="A429" t="s">
        <v>837</v>
      </c>
      <c r="B429" t="s">
        <v>465</v>
      </c>
      <c r="C429" t="s">
        <v>465</v>
      </c>
      <c r="D429">
        <v>247700</v>
      </c>
      <c r="E429">
        <v>1929583</v>
      </c>
      <c r="F429" s="1" t="s">
        <v>772</v>
      </c>
    </row>
    <row r="430" spans="1:6" ht="12.75">
      <c r="A430" t="s">
        <v>683</v>
      </c>
      <c r="B430" t="s">
        <v>150</v>
      </c>
      <c r="C430" t="s">
        <v>150</v>
      </c>
      <c r="D430">
        <v>5000000</v>
      </c>
      <c r="E430">
        <v>2143750</v>
      </c>
      <c r="F430" s="1" t="s">
        <v>772</v>
      </c>
    </row>
    <row r="431" spans="1:6" ht="12.75">
      <c r="A431" t="s">
        <v>684</v>
      </c>
      <c r="B431" t="s">
        <v>152</v>
      </c>
      <c r="C431" t="s">
        <v>152</v>
      </c>
      <c r="D431">
        <v>3050000</v>
      </c>
      <c r="E431">
        <v>2741188</v>
      </c>
      <c r="F431" s="1" t="s">
        <v>772</v>
      </c>
    </row>
    <row r="432" spans="1:6" ht="12.75">
      <c r="A432" t="s">
        <v>838</v>
      </c>
      <c r="B432" t="s">
        <v>152</v>
      </c>
      <c r="C432" t="s">
        <v>152</v>
      </c>
      <c r="D432">
        <v>9700000</v>
      </c>
      <c r="E432">
        <v>9797000</v>
      </c>
      <c r="F432" s="1" t="s">
        <v>772</v>
      </c>
    </row>
    <row r="433" spans="1:6" ht="12.75">
      <c r="A433" t="s">
        <v>839</v>
      </c>
      <c r="B433" t="s">
        <v>152</v>
      </c>
      <c r="C433" t="s">
        <v>152</v>
      </c>
      <c r="D433">
        <v>2575000</v>
      </c>
      <c r="E433">
        <v>1133000</v>
      </c>
      <c r="F433" s="1" t="s">
        <v>772</v>
      </c>
    </row>
    <row r="434" spans="1:6" ht="12.75">
      <c r="A434" t="s">
        <v>685</v>
      </c>
      <c r="B434" t="s">
        <v>152</v>
      </c>
      <c r="C434" t="s">
        <v>150</v>
      </c>
      <c r="D434">
        <v>3000000</v>
      </c>
      <c r="E434">
        <v>1569780</v>
      </c>
      <c r="F434" s="1" t="s">
        <v>772</v>
      </c>
    </row>
    <row r="435" spans="1:6" ht="12.75">
      <c r="A435" t="s">
        <v>840</v>
      </c>
      <c r="B435" t="s">
        <v>152</v>
      </c>
      <c r="C435" t="s">
        <v>150</v>
      </c>
      <c r="D435">
        <v>1400000</v>
      </c>
      <c r="E435">
        <v>1162000</v>
      </c>
      <c r="F435" s="1" t="s">
        <v>772</v>
      </c>
    </row>
    <row r="436" spans="1:6" ht="12.75">
      <c r="A436" t="s">
        <v>686</v>
      </c>
      <c r="B436" t="s">
        <v>152</v>
      </c>
      <c r="C436" t="s">
        <v>150</v>
      </c>
      <c r="D436">
        <v>3000000</v>
      </c>
      <c r="E436">
        <v>2482410</v>
      </c>
      <c r="F436" s="1" t="s">
        <v>772</v>
      </c>
    </row>
    <row r="437" spans="1:6" ht="12.75">
      <c r="A437" t="s">
        <v>688</v>
      </c>
      <c r="B437" t="s">
        <v>152</v>
      </c>
      <c r="C437" t="s">
        <v>150</v>
      </c>
      <c r="D437">
        <v>6600000</v>
      </c>
      <c r="E437">
        <v>6138000</v>
      </c>
      <c r="F437" s="1" t="s">
        <v>772</v>
      </c>
    </row>
    <row r="438" spans="1:6" ht="12.75">
      <c r="A438" t="s">
        <v>689</v>
      </c>
      <c r="B438" t="s">
        <v>152</v>
      </c>
      <c r="C438" t="s">
        <v>150</v>
      </c>
      <c r="D438">
        <v>5000000</v>
      </c>
      <c r="E438">
        <v>4737500</v>
      </c>
      <c r="F438" s="1" t="s">
        <v>772</v>
      </c>
    </row>
    <row r="439" spans="1:6" ht="12.75">
      <c r="A439" t="s">
        <v>690</v>
      </c>
      <c r="B439" t="s">
        <v>152</v>
      </c>
      <c r="C439" t="s">
        <v>150</v>
      </c>
      <c r="D439">
        <v>3000000</v>
      </c>
      <c r="E439">
        <v>2969610</v>
      </c>
      <c r="F439" s="1" t="s">
        <v>772</v>
      </c>
    </row>
    <row r="440" spans="1:6" ht="12.75">
      <c r="A440" t="s">
        <v>691</v>
      </c>
      <c r="B440" t="s">
        <v>152</v>
      </c>
      <c r="C440" t="s">
        <v>150</v>
      </c>
      <c r="D440">
        <v>6000000</v>
      </c>
      <c r="E440">
        <v>5861760</v>
      </c>
      <c r="F440" s="1" t="s">
        <v>772</v>
      </c>
    </row>
    <row r="441" spans="1:6" ht="12.75">
      <c r="A441" t="s">
        <v>692</v>
      </c>
      <c r="B441" t="s">
        <v>152</v>
      </c>
      <c r="C441" t="s">
        <v>152</v>
      </c>
      <c r="D441">
        <v>7485000</v>
      </c>
      <c r="E441">
        <v>5426625</v>
      </c>
      <c r="F441" s="1" t="s">
        <v>772</v>
      </c>
    </row>
    <row r="442" spans="1:6" ht="12.75">
      <c r="A442" t="s">
        <v>841</v>
      </c>
      <c r="B442" t="s">
        <v>152</v>
      </c>
      <c r="C442" t="s">
        <v>152</v>
      </c>
      <c r="D442">
        <v>3325000</v>
      </c>
      <c r="E442">
        <v>2975875</v>
      </c>
      <c r="F442" s="1" t="s">
        <v>772</v>
      </c>
    </row>
    <row r="443" spans="1:6" ht="12.75">
      <c r="A443" t="s">
        <v>693</v>
      </c>
      <c r="B443" t="s">
        <v>465</v>
      </c>
      <c r="C443" t="s">
        <v>465</v>
      </c>
      <c r="D443">
        <v>1000</v>
      </c>
      <c r="E443">
        <v>200</v>
      </c>
      <c r="F443" s="1" t="s">
        <v>772</v>
      </c>
    </row>
    <row r="444" spans="1:6" ht="12.75">
      <c r="A444" t="s">
        <v>273</v>
      </c>
      <c r="B444" t="s">
        <v>152</v>
      </c>
      <c r="C444" t="s">
        <v>150</v>
      </c>
      <c r="D444">
        <v>6375000</v>
      </c>
      <c r="E444">
        <v>6375000</v>
      </c>
      <c r="F444" s="1" t="s">
        <v>772</v>
      </c>
    </row>
    <row r="445" spans="1:6" ht="12.75">
      <c r="A445" t="s">
        <v>274</v>
      </c>
      <c r="B445" t="s">
        <v>152</v>
      </c>
      <c r="C445" t="s">
        <v>150</v>
      </c>
      <c r="D445">
        <v>4000000</v>
      </c>
      <c r="E445">
        <v>4000000</v>
      </c>
      <c r="F445" s="1" t="s">
        <v>772</v>
      </c>
    </row>
    <row r="446" spans="1:6" ht="12.75">
      <c r="A446" t="s">
        <v>695</v>
      </c>
      <c r="B446" t="s">
        <v>465</v>
      </c>
      <c r="C446" t="s">
        <v>465</v>
      </c>
      <c r="D446">
        <v>90700</v>
      </c>
      <c r="E446">
        <v>1434874</v>
      </c>
      <c r="F446" s="1" t="s">
        <v>772</v>
      </c>
    </row>
    <row r="447" spans="1:6" ht="12.75">
      <c r="A447" t="s">
        <v>696</v>
      </c>
      <c r="B447" t="s">
        <v>152</v>
      </c>
      <c r="C447" t="s">
        <v>152</v>
      </c>
      <c r="D447">
        <v>10678000</v>
      </c>
      <c r="E447">
        <v>10784780</v>
      </c>
      <c r="F447" s="1" t="s">
        <v>772</v>
      </c>
    </row>
    <row r="448" spans="1:6" ht="12.75">
      <c r="A448" t="s">
        <v>842</v>
      </c>
      <c r="B448" t="s">
        <v>465</v>
      </c>
      <c r="C448" t="s">
        <v>465</v>
      </c>
      <c r="D448">
        <v>107200</v>
      </c>
      <c r="E448">
        <v>2789344</v>
      </c>
      <c r="F448" s="1" t="s">
        <v>772</v>
      </c>
    </row>
    <row r="449" spans="1:6" ht="12.75">
      <c r="A449" t="s">
        <v>843</v>
      </c>
      <c r="B449" t="s">
        <v>152</v>
      </c>
      <c r="C449" t="s">
        <v>152</v>
      </c>
      <c r="D449">
        <v>9000000</v>
      </c>
      <c r="E449">
        <v>8212500</v>
      </c>
      <c r="F449" s="1" t="s">
        <v>772</v>
      </c>
    </row>
    <row r="450" spans="1:6" ht="12.75">
      <c r="A450" t="s">
        <v>697</v>
      </c>
      <c r="B450" t="s">
        <v>152</v>
      </c>
      <c r="C450" t="s">
        <v>150</v>
      </c>
      <c r="D450">
        <v>2000000</v>
      </c>
      <c r="E450">
        <v>2005000</v>
      </c>
      <c r="F450" s="1" t="s">
        <v>772</v>
      </c>
    </row>
    <row r="451" spans="1:6" ht="12.75">
      <c r="A451" t="s">
        <v>698</v>
      </c>
      <c r="B451" t="s">
        <v>465</v>
      </c>
      <c r="C451" t="s">
        <v>465</v>
      </c>
      <c r="D451">
        <v>12400</v>
      </c>
      <c r="E451">
        <v>271932</v>
      </c>
      <c r="F451" s="1" t="s">
        <v>772</v>
      </c>
    </row>
    <row r="452" spans="1:6" ht="12.75">
      <c r="A452" t="s">
        <v>844</v>
      </c>
      <c r="B452" t="s">
        <v>185</v>
      </c>
      <c r="C452" t="s">
        <v>185</v>
      </c>
      <c r="E452">
        <v>7336711</v>
      </c>
      <c r="F452" s="1" t="s">
        <v>772</v>
      </c>
    </row>
    <row r="453" spans="1:6" ht="12.75">
      <c r="A453" t="s">
        <v>700</v>
      </c>
      <c r="B453" t="s">
        <v>465</v>
      </c>
      <c r="C453" t="s">
        <v>465</v>
      </c>
      <c r="D453">
        <v>152900</v>
      </c>
      <c r="E453">
        <v>2137542</v>
      </c>
      <c r="F453" s="1" t="s">
        <v>772</v>
      </c>
    </row>
    <row r="454" spans="1:6" ht="12.75">
      <c r="A454" t="s">
        <v>845</v>
      </c>
      <c r="B454" t="s">
        <v>270</v>
      </c>
      <c r="C454" t="s">
        <v>150</v>
      </c>
      <c r="D454">
        <v>2000</v>
      </c>
      <c r="E454">
        <v>1970000</v>
      </c>
      <c r="F454" s="1" t="s">
        <v>772</v>
      </c>
    </row>
    <row r="455" spans="1:6" ht="12.75">
      <c r="A455" t="s">
        <v>846</v>
      </c>
      <c r="B455" t="s">
        <v>150</v>
      </c>
      <c r="C455" t="s">
        <v>150</v>
      </c>
      <c r="D455">
        <v>2000000</v>
      </c>
      <c r="E455">
        <v>2000000</v>
      </c>
      <c r="F455" s="1" t="s">
        <v>772</v>
      </c>
    </row>
    <row r="456" spans="1:6" ht="12.75">
      <c r="A456" t="s">
        <v>702</v>
      </c>
      <c r="B456" t="s">
        <v>465</v>
      </c>
      <c r="C456" t="s">
        <v>465</v>
      </c>
      <c r="D456">
        <v>31800</v>
      </c>
      <c r="E456">
        <v>2396766</v>
      </c>
      <c r="F456" s="1" t="s">
        <v>772</v>
      </c>
    </row>
    <row r="457" spans="1:6" ht="12.75">
      <c r="A457" t="s">
        <v>703</v>
      </c>
      <c r="B457" t="s">
        <v>465</v>
      </c>
      <c r="C457" t="s">
        <v>465</v>
      </c>
      <c r="D457">
        <v>400</v>
      </c>
      <c r="E457">
        <v>18008</v>
      </c>
      <c r="F457" s="1" t="s">
        <v>772</v>
      </c>
    </row>
    <row r="458" spans="1:6" ht="12.75">
      <c r="A458" t="s">
        <v>847</v>
      </c>
      <c r="B458" t="s">
        <v>152</v>
      </c>
      <c r="C458" t="s">
        <v>152</v>
      </c>
      <c r="D458">
        <v>8275000</v>
      </c>
      <c r="E458">
        <v>7695750</v>
      </c>
      <c r="F458" s="1" t="s">
        <v>772</v>
      </c>
    </row>
    <row r="459" spans="1:6" ht="12.75">
      <c r="A459" t="s">
        <v>848</v>
      </c>
      <c r="B459" t="s">
        <v>152</v>
      </c>
      <c r="C459" t="s">
        <v>152</v>
      </c>
      <c r="D459">
        <v>3800000</v>
      </c>
      <c r="E459">
        <v>3733500</v>
      </c>
      <c r="F459" s="1" t="s">
        <v>772</v>
      </c>
    </row>
    <row r="460" spans="1:6" ht="12.75">
      <c r="A460" t="s">
        <v>706</v>
      </c>
      <c r="B460" t="s">
        <v>152</v>
      </c>
      <c r="C460" t="s">
        <v>152</v>
      </c>
      <c r="D460">
        <v>3675000</v>
      </c>
      <c r="E460">
        <v>3588637</v>
      </c>
      <c r="F460" s="1" t="s">
        <v>772</v>
      </c>
    </row>
    <row r="461" spans="1:6" ht="12.75">
      <c r="A461" t="s">
        <v>706</v>
      </c>
      <c r="B461" t="s">
        <v>152</v>
      </c>
      <c r="C461" t="s">
        <v>152</v>
      </c>
      <c r="D461">
        <v>5175000</v>
      </c>
      <c r="E461">
        <v>5181469</v>
      </c>
      <c r="F461" s="1" t="s">
        <v>772</v>
      </c>
    </row>
    <row r="462" spans="1:6" ht="12.75">
      <c r="A462" t="s">
        <v>708</v>
      </c>
      <c r="B462" t="s">
        <v>185</v>
      </c>
      <c r="C462" t="s">
        <v>185</v>
      </c>
      <c r="D462">
        <v>2000000</v>
      </c>
      <c r="E462">
        <v>1970000</v>
      </c>
      <c r="F462" s="1" t="s">
        <v>772</v>
      </c>
    </row>
    <row r="463" spans="1:6" ht="12.75">
      <c r="A463" t="s">
        <v>709</v>
      </c>
      <c r="B463" t="s">
        <v>150</v>
      </c>
      <c r="C463" t="s">
        <v>150</v>
      </c>
      <c r="D463">
        <v>7018688</v>
      </c>
      <c r="E463">
        <v>5828739</v>
      </c>
      <c r="F463" s="1" t="s">
        <v>772</v>
      </c>
    </row>
    <row r="464" spans="1:6" ht="12.75">
      <c r="A464" t="s">
        <v>710</v>
      </c>
      <c r="B464" t="s">
        <v>465</v>
      </c>
      <c r="C464" t="s">
        <v>465</v>
      </c>
      <c r="D464">
        <v>17730</v>
      </c>
      <c r="E464">
        <v>526226</v>
      </c>
      <c r="F464" s="1" t="s">
        <v>772</v>
      </c>
    </row>
    <row r="465" spans="1:6" ht="12.75">
      <c r="A465" t="s">
        <v>711</v>
      </c>
      <c r="B465" t="s">
        <v>150</v>
      </c>
      <c r="C465" t="s">
        <v>150</v>
      </c>
      <c r="D465">
        <v>7450000</v>
      </c>
      <c r="E465">
        <v>6854000</v>
      </c>
      <c r="F465" s="1" t="s">
        <v>772</v>
      </c>
    </row>
    <row r="466" spans="1:6" ht="12.75">
      <c r="A466" t="s">
        <v>712</v>
      </c>
      <c r="B466" t="s">
        <v>152</v>
      </c>
      <c r="C466" t="s">
        <v>152</v>
      </c>
      <c r="D466">
        <v>4125000</v>
      </c>
      <c r="E466">
        <v>3825937</v>
      </c>
      <c r="F466" s="1" t="s">
        <v>772</v>
      </c>
    </row>
    <row r="467" spans="1:6" ht="12.75">
      <c r="A467" t="s">
        <v>713</v>
      </c>
      <c r="B467" t="s">
        <v>185</v>
      </c>
      <c r="C467" t="s">
        <v>185</v>
      </c>
      <c r="D467">
        <v>2780000</v>
      </c>
      <c r="E467">
        <v>1807000</v>
      </c>
      <c r="F467" s="1" t="s">
        <v>772</v>
      </c>
    </row>
    <row r="468" spans="1:6" ht="12.75">
      <c r="A468" t="s">
        <v>714</v>
      </c>
      <c r="B468" t="s">
        <v>150</v>
      </c>
      <c r="C468" t="s">
        <v>150</v>
      </c>
      <c r="D468">
        <v>4582000</v>
      </c>
      <c r="E468">
        <v>3539595</v>
      </c>
      <c r="F468" s="1" t="s">
        <v>772</v>
      </c>
    </row>
    <row r="469" spans="1:6" ht="12.75">
      <c r="A469" t="s">
        <v>715</v>
      </c>
      <c r="B469" t="s">
        <v>150</v>
      </c>
      <c r="C469" t="s">
        <v>150</v>
      </c>
      <c r="D469">
        <v>4000000</v>
      </c>
      <c r="E469">
        <v>2280000</v>
      </c>
      <c r="F469" s="1" t="s">
        <v>772</v>
      </c>
    </row>
    <row r="470" spans="1:6" ht="12.75">
      <c r="A470" t="s">
        <v>717</v>
      </c>
      <c r="B470" t="s">
        <v>150</v>
      </c>
      <c r="C470" t="s">
        <v>150</v>
      </c>
      <c r="D470">
        <v>2500000</v>
      </c>
      <c r="E470">
        <v>1750000</v>
      </c>
      <c r="F470" s="1" t="s">
        <v>772</v>
      </c>
    </row>
    <row r="471" spans="1:6" ht="12.75">
      <c r="A471" t="s">
        <v>718</v>
      </c>
      <c r="B471" t="s">
        <v>465</v>
      </c>
      <c r="C471" t="s">
        <v>465</v>
      </c>
      <c r="D471">
        <v>141200</v>
      </c>
      <c r="E471">
        <v>1567320</v>
      </c>
      <c r="F471" s="1" t="s">
        <v>772</v>
      </c>
    </row>
    <row r="472" spans="1:6" ht="12.75">
      <c r="A472" t="s">
        <v>849</v>
      </c>
      <c r="B472" t="s">
        <v>152</v>
      </c>
      <c r="C472" t="s">
        <v>152</v>
      </c>
      <c r="D472">
        <v>2850000</v>
      </c>
      <c r="E472">
        <v>2650500</v>
      </c>
      <c r="F472" s="1" t="s">
        <v>772</v>
      </c>
    </row>
    <row r="473" spans="1:6" ht="12.75">
      <c r="A473" t="s">
        <v>850</v>
      </c>
      <c r="B473" t="s">
        <v>150</v>
      </c>
      <c r="C473" t="s">
        <v>150</v>
      </c>
      <c r="D473">
        <v>2000000</v>
      </c>
      <c r="E473">
        <v>1945000</v>
      </c>
      <c r="F473" s="1" t="s">
        <v>772</v>
      </c>
    </row>
    <row r="474" spans="1:6" ht="12.75">
      <c r="A474" t="s">
        <v>720</v>
      </c>
      <c r="B474" t="s">
        <v>150</v>
      </c>
      <c r="C474" t="s">
        <v>150</v>
      </c>
      <c r="D474">
        <v>4500000</v>
      </c>
      <c r="E474">
        <v>4230000</v>
      </c>
      <c r="F474" s="1" t="s">
        <v>772</v>
      </c>
    </row>
    <row r="475" spans="1:6" ht="12.75">
      <c r="A475" t="s">
        <v>721</v>
      </c>
      <c r="B475" t="s">
        <v>465</v>
      </c>
      <c r="C475" t="s">
        <v>465</v>
      </c>
      <c r="D475">
        <v>185500</v>
      </c>
      <c r="E475">
        <v>2040500</v>
      </c>
      <c r="F475" s="1" t="s">
        <v>772</v>
      </c>
    </row>
    <row r="476" spans="1:6" ht="12.75">
      <c r="A476" t="s">
        <v>722</v>
      </c>
      <c r="B476" t="s">
        <v>465</v>
      </c>
      <c r="C476" t="s">
        <v>465</v>
      </c>
      <c r="D476">
        <v>52887</v>
      </c>
      <c r="E476">
        <v>235876</v>
      </c>
      <c r="F476" s="1" t="s">
        <v>772</v>
      </c>
    </row>
    <row r="477" spans="1:6" ht="12.75">
      <c r="A477" t="s">
        <v>851</v>
      </c>
      <c r="B477" t="s">
        <v>304</v>
      </c>
      <c r="C477" t="s">
        <v>304</v>
      </c>
      <c r="E477">
        <v>16812911</v>
      </c>
      <c r="F477" s="1" t="s">
        <v>772</v>
      </c>
    </row>
    <row r="478" spans="1:6" ht="12.75">
      <c r="A478" t="s">
        <v>725</v>
      </c>
      <c r="B478" t="s">
        <v>185</v>
      </c>
      <c r="C478" t="s">
        <v>185</v>
      </c>
      <c r="D478">
        <v>7264313</v>
      </c>
      <c r="E478">
        <v>3795604</v>
      </c>
      <c r="F478" s="1" t="s">
        <v>772</v>
      </c>
    </row>
    <row r="479" spans="1:6" ht="12.75">
      <c r="A479" t="s">
        <v>726</v>
      </c>
      <c r="B479" t="s">
        <v>185</v>
      </c>
      <c r="C479" t="s">
        <v>185</v>
      </c>
      <c r="D479">
        <v>1305646</v>
      </c>
      <c r="E479">
        <v>489617</v>
      </c>
      <c r="F479" s="1" t="s">
        <v>772</v>
      </c>
    </row>
    <row r="480" spans="1:6" ht="12.75">
      <c r="A480" t="s">
        <v>727</v>
      </c>
      <c r="B480" t="s">
        <v>185</v>
      </c>
      <c r="C480" t="s">
        <v>185</v>
      </c>
      <c r="D480">
        <v>953200</v>
      </c>
      <c r="E480">
        <v>880947</v>
      </c>
      <c r="F480" s="1" t="s">
        <v>772</v>
      </c>
    </row>
    <row r="481" spans="1:6" ht="12.75">
      <c r="A481" t="s">
        <v>728</v>
      </c>
      <c r="B481" t="s">
        <v>185</v>
      </c>
      <c r="C481" t="s">
        <v>185</v>
      </c>
      <c r="D481">
        <v>6421720</v>
      </c>
      <c r="E481">
        <v>4953008</v>
      </c>
      <c r="F481" s="1" t="s">
        <v>772</v>
      </c>
    </row>
    <row r="482" spans="1:6" ht="12.75">
      <c r="A482" t="s">
        <v>729</v>
      </c>
      <c r="B482" t="s">
        <v>185</v>
      </c>
      <c r="C482" t="s">
        <v>185</v>
      </c>
      <c r="D482">
        <v>3455817</v>
      </c>
      <c r="E482">
        <v>323706</v>
      </c>
      <c r="F482" s="1" t="s">
        <v>772</v>
      </c>
    </row>
    <row r="483" spans="1:6" ht="12.75">
      <c r="A483" t="s">
        <v>730</v>
      </c>
      <c r="B483" t="s">
        <v>185</v>
      </c>
      <c r="C483" t="s">
        <v>185</v>
      </c>
      <c r="D483">
        <v>3023000</v>
      </c>
      <c r="E483">
        <v>1753340</v>
      </c>
      <c r="F483" s="1" t="s">
        <v>772</v>
      </c>
    </row>
    <row r="484" spans="1:6" ht="12.75">
      <c r="A484" t="s">
        <v>731</v>
      </c>
      <c r="B484" t="s">
        <v>185</v>
      </c>
      <c r="C484" t="s">
        <v>185</v>
      </c>
      <c r="D484">
        <v>3842000</v>
      </c>
      <c r="E484">
        <v>3037086</v>
      </c>
      <c r="F484" s="1" t="s">
        <v>772</v>
      </c>
    </row>
    <row r="485" spans="1:6" ht="12.75">
      <c r="A485" t="s">
        <v>732</v>
      </c>
      <c r="B485" t="s">
        <v>150</v>
      </c>
      <c r="C485" t="s">
        <v>150</v>
      </c>
      <c r="D485">
        <v>6082000</v>
      </c>
      <c r="E485">
        <v>2250340</v>
      </c>
      <c r="F485" s="1" t="s">
        <v>772</v>
      </c>
    </row>
    <row r="486" spans="1:6" ht="12.75">
      <c r="A486" t="s">
        <v>313</v>
      </c>
      <c r="B486" t="s">
        <v>150</v>
      </c>
      <c r="C486" t="s">
        <v>150</v>
      </c>
      <c r="D486">
        <v>10000000</v>
      </c>
      <c r="E486">
        <v>9644000</v>
      </c>
      <c r="F486" s="1" t="s">
        <v>772</v>
      </c>
    </row>
    <row r="487" spans="1:6" ht="12.75">
      <c r="A487" t="s">
        <v>734</v>
      </c>
      <c r="B487" t="s">
        <v>150</v>
      </c>
      <c r="C487" t="s">
        <v>150</v>
      </c>
      <c r="D487">
        <v>9582036</v>
      </c>
      <c r="E487">
        <v>9428723</v>
      </c>
      <c r="F487" s="1" t="s">
        <v>772</v>
      </c>
    </row>
    <row r="488" spans="1:6" ht="12.75">
      <c r="A488" t="s">
        <v>440</v>
      </c>
      <c r="B488" t="s">
        <v>150</v>
      </c>
      <c r="C488" t="s">
        <v>150</v>
      </c>
      <c r="D488">
        <v>2000000</v>
      </c>
      <c r="E488">
        <v>1860000</v>
      </c>
      <c r="F488" s="1" t="s">
        <v>772</v>
      </c>
    </row>
    <row r="489" spans="1:6" ht="12.75">
      <c r="A489" t="s">
        <v>735</v>
      </c>
      <c r="B489" t="s">
        <v>465</v>
      </c>
      <c r="C489" t="s">
        <v>465</v>
      </c>
      <c r="D489">
        <v>112145</v>
      </c>
      <c r="E489">
        <v>1248174</v>
      </c>
      <c r="F489" s="1" t="s">
        <v>772</v>
      </c>
    </row>
    <row r="490" spans="1:6" ht="12.75">
      <c r="A490" t="s">
        <v>736</v>
      </c>
      <c r="B490" t="s">
        <v>152</v>
      </c>
      <c r="C490" t="s">
        <v>152</v>
      </c>
      <c r="D490">
        <v>2425000</v>
      </c>
      <c r="E490">
        <v>1907869</v>
      </c>
      <c r="F490" s="1" t="s">
        <v>772</v>
      </c>
    </row>
    <row r="491" spans="1:6" ht="12.75">
      <c r="A491" t="s">
        <v>737</v>
      </c>
      <c r="B491" t="s">
        <v>465</v>
      </c>
      <c r="C491" t="s">
        <v>465</v>
      </c>
      <c r="D491">
        <v>138829</v>
      </c>
      <c r="E491">
        <v>2192110</v>
      </c>
      <c r="F491" s="1" t="s">
        <v>772</v>
      </c>
    </row>
    <row r="492" spans="1:6" ht="12.75">
      <c r="A492" t="s">
        <v>738</v>
      </c>
      <c r="B492" t="s">
        <v>150</v>
      </c>
      <c r="C492" t="s">
        <v>150</v>
      </c>
      <c r="D492">
        <v>10000000</v>
      </c>
      <c r="E492">
        <v>9725000</v>
      </c>
      <c r="F492" s="1" t="s">
        <v>772</v>
      </c>
    </row>
    <row r="493" spans="1:6" ht="12.75">
      <c r="A493" t="s">
        <v>852</v>
      </c>
      <c r="B493" t="s">
        <v>150</v>
      </c>
      <c r="C493" t="s">
        <v>150</v>
      </c>
      <c r="D493">
        <v>3000000</v>
      </c>
      <c r="E493">
        <v>2850000</v>
      </c>
      <c r="F493" s="1" t="s">
        <v>772</v>
      </c>
    </row>
    <row r="494" spans="1:6" ht="12.75">
      <c r="A494" t="s">
        <v>853</v>
      </c>
      <c r="B494" t="s">
        <v>150</v>
      </c>
      <c r="C494" t="s">
        <v>150</v>
      </c>
      <c r="D494">
        <v>1000000</v>
      </c>
      <c r="E494">
        <v>975000</v>
      </c>
      <c r="F494" s="1" t="s">
        <v>772</v>
      </c>
    </row>
    <row r="495" spans="1:6" ht="12.75">
      <c r="A495" t="s">
        <v>854</v>
      </c>
      <c r="B495" t="s">
        <v>465</v>
      </c>
      <c r="C495" t="s">
        <v>465</v>
      </c>
      <c r="D495">
        <v>3600</v>
      </c>
      <c r="E495">
        <v>176256</v>
      </c>
      <c r="F495" s="1" t="s">
        <v>772</v>
      </c>
    </row>
    <row r="496" spans="1:6" ht="12.75">
      <c r="A496" t="s">
        <v>739</v>
      </c>
      <c r="B496" t="s">
        <v>152</v>
      </c>
      <c r="C496" t="s">
        <v>152</v>
      </c>
      <c r="D496">
        <v>3560000</v>
      </c>
      <c r="E496">
        <v>3560000</v>
      </c>
      <c r="F496" s="1" t="s">
        <v>772</v>
      </c>
    </row>
    <row r="497" spans="1:6" ht="12.75">
      <c r="A497" t="s">
        <v>855</v>
      </c>
      <c r="B497" t="s">
        <v>150</v>
      </c>
      <c r="C497" t="s">
        <v>150</v>
      </c>
      <c r="D497">
        <v>5693834</v>
      </c>
      <c r="E497">
        <v>1423458</v>
      </c>
      <c r="F497" s="1" t="s">
        <v>772</v>
      </c>
    </row>
    <row r="498" spans="1:6" ht="12.75">
      <c r="A498" t="s">
        <v>741</v>
      </c>
      <c r="B498" t="s">
        <v>150</v>
      </c>
      <c r="C498" t="s">
        <v>150</v>
      </c>
      <c r="E498">
        <v>481171</v>
      </c>
      <c r="F498" s="1" t="s">
        <v>772</v>
      </c>
    </row>
    <row r="499" spans="1:6" ht="12.75">
      <c r="A499" t="s">
        <v>856</v>
      </c>
      <c r="B499" t="s">
        <v>150</v>
      </c>
      <c r="C499" t="s">
        <v>150</v>
      </c>
      <c r="D499">
        <v>4208292</v>
      </c>
      <c r="E499">
        <v>315622</v>
      </c>
      <c r="F499" s="1" t="s">
        <v>772</v>
      </c>
    </row>
    <row r="500" spans="1:6" ht="12.75">
      <c r="A500" t="s">
        <v>743</v>
      </c>
      <c r="B500" t="s">
        <v>150</v>
      </c>
      <c r="C500" t="s">
        <v>150</v>
      </c>
      <c r="D500">
        <v>15000000</v>
      </c>
      <c r="E500">
        <v>1950000</v>
      </c>
      <c r="F500" s="1" t="s">
        <v>772</v>
      </c>
    </row>
    <row r="501" spans="1:6" ht="12.75">
      <c r="A501" t="s">
        <v>744</v>
      </c>
      <c r="B501" t="s">
        <v>150</v>
      </c>
      <c r="C501" t="s">
        <v>150</v>
      </c>
      <c r="D501">
        <v>3854322</v>
      </c>
      <c r="E501">
        <v>385432</v>
      </c>
      <c r="F501" s="1" t="s">
        <v>772</v>
      </c>
    </row>
    <row r="502" spans="1:6" ht="12.75">
      <c r="A502" t="s">
        <v>745</v>
      </c>
      <c r="B502" t="s">
        <v>150</v>
      </c>
      <c r="C502" t="s">
        <v>150</v>
      </c>
      <c r="D502">
        <v>12799000</v>
      </c>
      <c r="E502">
        <v>4607640</v>
      </c>
      <c r="F502" s="1" t="s">
        <v>772</v>
      </c>
    </row>
    <row r="503" spans="1:6" ht="12.75">
      <c r="A503" t="s">
        <v>746</v>
      </c>
      <c r="B503" t="s">
        <v>150</v>
      </c>
      <c r="C503" t="s">
        <v>150</v>
      </c>
      <c r="D503">
        <v>13512500</v>
      </c>
      <c r="E503">
        <v>2702500</v>
      </c>
      <c r="F503" s="1" t="s">
        <v>772</v>
      </c>
    </row>
    <row r="504" spans="1:6" ht="12.75">
      <c r="A504" t="s">
        <v>747</v>
      </c>
      <c r="B504" t="s">
        <v>150</v>
      </c>
      <c r="C504" t="s">
        <v>150</v>
      </c>
      <c r="D504">
        <v>5800000</v>
      </c>
      <c r="E504">
        <v>2030000</v>
      </c>
      <c r="F504" s="1" t="s">
        <v>772</v>
      </c>
    </row>
    <row r="505" spans="1:6" ht="12.75">
      <c r="A505" t="s">
        <v>750</v>
      </c>
      <c r="B505" t="s">
        <v>465</v>
      </c>
      <c r="C505" t="s">
        <v>465</v>
      </c>
      <c r="D505">
        <v>132100</v>
      </c>
      <c r="E505">
        <v>793921</v>
      </c>
      <c r="F505" s="1" t="s">
        <v>772</v>
      </c>
    </row>
    <row r="506" spans="1:6" ht="12.75">
      <c r="A506" t="s">
        <v>857</v>
      </c>
      <c r="B506" t="s">
        <v>465</v>
      </c>
      <c r="C506" t="s">
        <v>465</v>
      </c>
      <c r="D506">
        <v>52800</v>
      </c>
      <c r="E506">
        <v>1669008</v>
      </c>
      <c r="F506" s="1" t="s">
        <v>772</v>
      </c>
    </row>
    <row r="507" spans="1:6" ht="12.75">
      <c r="A507" t="s">
        <v>751</v>
      </c>
      <c r="B507" t="s">
        <v>152</v>
      </c>
      <c r="C507" t="s">
        <v>150</v>
      </c>
      <c r="D507">
        <v>3000000</v>
      </c>
      <c r="E507">
        <v>2265000</v>
      </c>
      <c r="F507" s="1" t="s">
        <v>772</v>
      </c>
    </row>
    <row r="508" spans="1:6" ht="12.75">
      <c r="A508" t="s">
        <v>752</v>
      </c>
      <c r="B508" t="s">
        <v>150</v>
      </c>
      <c r="C508" t="s">
        <v>150</v>
      </c>
      <c r="D508">
        <v>4328000</v>
      </c>
      <c r="E508">
        <v>3462400</v>
      </c>
      <c r="F508" s="1" t="s">
        <v>772</v>
      </c>
    </row>
    <row r="509" spans="1:6" ht="12.75">
      <c r="A509" t="s">
        <v>858</v>
      </c>
      <c r="B509" t="s">
        <v>150</v>
      </c>
      <c r="C509" t="s">
        <v>150</v>
      </c>
      <c r="D509">
        <v>2000000</v>
      </c>
      <c r="E509">
        <v>1941600</v>
      </c>
      <c r="F509" s="1" t="s">
        <v>772</v>
      </c>
    </row>
    <row r="510" spans="1:6" ht="12.75">
      <c r="A510" t="s">
        <v>754</v>
      </c>
      <c r="B510" t="s">
        <v>150</v>
      </c>
      <c r="C510" t="s">
        <v>150</v>
      </c>
      <c r="D510">
        <v>2000000</v>
      </c>
      <c r="E510">
        <v>1941600</v>
      </c>
      <c r="F510" s="1" t="s">
        <v>772</v>
      </c>
    </row>
    <row r="511" spans="1:6" ht="12.75">
      <c r="A511" t="s">
        <v>757</v>
      </c>
      <c r="B511" t="s">
        <v>150</v>
      </c>
      <c r="C511" t="s">
        <v>150</v>
      </c>
      <c r="D511">
        <v>8000000</v>
      </c>
      <c r="E511">
        <v>7576000</v>
      </c>
      <c r="F511" s="1" t="s">
        <v>772</v>
      </c>
    </row>
    <row r="512" spans="1:6" ht="12.75">
      <c r="A512" t="s">
        <v>758</v>
      </c>
      <c r="B512" t="s">
        <v>152</v>
      </c>
      <c r="C512" t="s">
        <v>152</v>
      </c>
      <c r="D512">
        <v>5340000</v>
      </c>
      <c r="E512">
        <v>4645800</v>
      </c>
      <c r="F512" s="1" t="s">
        <v>772</v>
      </c>
    </row>
    <row r="513" spans="1:6" ht="12.75">
      <c r="A513" t="s">
        <v>761</v>
      </c>
      <c r="B513" t="s">
        <v>150</v>
      </c>
      <c r="C513" t="s">
        <v>150</v>
      </c>
      <c r="D513">
        <v>6000000</v>
      </c>
      <c r="E513">
        <v>5520000</v>
      </c>
      <c r="F513" s="1" t="s">
        <v>772</v>
      </c>
    </row>
    <row r="514" spans="1:6" ht="12.75">
      <c r="A514" t="s">
        <v>762</v>
      </c>
      <c r="B514" t="s">
        <v>152</v>
      </c>
      <c r="C514" t="s">
        <v>152</v>
      </c>
      <c r="D514">
        <v>7962000</v>
      </c>
      <c r="E514">
        <v>6568650</v>
      </c>
      <c r="F514" s="1" t="s">
        <v>772</v>
      </c>
    </row>
    <row r="515" spans="1:6" ht="12.75">
      <c r="A515" t="s">
        <v>763</v>
      </c>
      <c r="B515" t="s">
        <v>185</v>
      </c>
      <c r="C515" t="s">
        <v>185</v>
      </c>
      <c r="E515">
        <v>3875661</v>
      </c>
      <c r="F515" s="1" t="s">
        <v>772</v>
      </c>
    </row>
    <row r="516" spans="1:6" ht="12.75">
      <c r="A516" t="s">
        <v>765</v>
      </c>
      <c r="B516" t="s">
        <v>185</v>
      </c>
      <c r="C516" t="s">
        <v>185</v>
      </c>
      <c r="E516">
        <v>800714</v>
      </c>
      <c r="F516" s="1" t="s">
        <v>772</v>
      </c>
    </row>
    <row r="517" spans="1:6" ht="12.75">
      <c r="A517" t="s">
        <v>766</v>
      </c>
      <c r="B517" t="s">
        <v>185</v>
      </c>
      <c r="C517" t="s">
        <v>185</v>
      </c>
      <c r="E517">
        <v>686345</v>
      </c>
      <c r="F517" s="1" t="s">
        <v>772</v>
      </c>
    </row>
    <row r="518" spans="1:6" ht="12.75">
      <c r="A518" t="s">
        <v>767</v>
      </c>
      <c r="B518" t="s">
        <v>270</v>
      </c>
      <c r="C518" t="s">
        <v>150</v>
      </c>
      <c r="D518">
        <v>5000</v>
      </c>
      <c r="E518">
        <v>3875000</v>
      </c>
      <c r="F518" s="1" t="s">
        <v>772</v>
      </c>
    </row>
    <row r="519" spans="1:6" ht="12.75">
      <c r="A519" t="s">
        <v>768</v>
      </c>
      <c r="B519" t="s">
        <v>465</v>
      </c>
      <c r="C519" t="s">
        <v>465</v>
      </c>
      <c r="D519">
        <v>29500</v>
      </c>
      <c r="E519">
        <v>1424260</v>
      </c>
      <c r="F519" s="1" t="s">
        <v>772</v>
      </c>
    </row>
    <row r="520" spans="1:6" ht="12.75">
      <c r="A520" t="s">
        <v>769</v>
      </c>
      <c r="B520" t="s">
        <v>465</v>
      </c>
      <c r="C520" t="s">
        <v>465</v>
      </c>
      <c r="D520">
        <v>122500</v>
      </c>
      <c r="E520">
        <v>1808100</v>
      </c>
      <c r="F520" s="1" t="s">
        <v>772</v>
      </c>
    </row>
    <row r="521" spans="1:6" ht="12.75">
      <c r="A521" t="s">
        <v>770</v>
      </c>
      <c r="B521" t="s">
        <v>465</v>
      </c>
      <c r="C521" t="s">
        <v>465</v>
      </c>
      <c r="D521">
        <v>32600</v>
      </c>
      <c r="E521">
        <v>1353878</v>
      </c>
      <c r="F521" s="1" t="s">
        <v>772</v>
      </c>
    </row>
    <row r="522" spans="1:6" ht="12.75">
      <c r="A522" t="s">
        <v>446</v>
      </c>
      <c r="B522" t="s">
        <v>150</v>
      </c>
      <c r="C522" t="s">
        <v>150</v>
      </c>
      <c r="D522">
        <v>1000000</v>
      </c>
      <c r="E522">
        <v>990000</v>
      </c>
      <c r="F522" s="1" t="s">
        <v>25</v>
      </c>
    </row>
    <row r="523" spans="1:6" ht="12.75">
      <c r="A523" t="s">
        <v>447</v>
      </c>
      <c r="B523" t="s">
        <v>150</v>
      </c>
      <c r="C523" t="s">
        <v>150</v>
      </c>
      <c r="D523">
        <v>2000000</v>
      </c>
      <c r="E523">
        <v>1380000</v>
      </c>
      <c r="F523" s="1" t="s">
        <v>25</v>
      </c>
    </row>
    <row r="524" spans="1:6" ht="12.75">
      <c r="A524" t="s">
        <v>449</v>
      </c>
      <c r="B524" t="s">
        <v>152</v>
      </c>
      <c r="C524" t="s">
        <v>152</v>
      </c>
      <c r="D524">
        <v>1000000</v>
      </c>
      <c r="E524">
        <v>995000</v>
      </c>
      <c r="F524" s="1" t="s">
        <v>25</v>
      </c>
    </row>
    <row r="525" spans="1:6" ht="12.75">
      <c r="A525" t="s">
        <v>451</v>
      </c>
      <c r="B525" t="s">
        <v>150</v>
      </c>
      <c r="C525" t="s">
        <v>150</v>
      </c>
      <c r="D525">
        <v>4000000</v>
      </c>
      <c r="E525">
        <v>1560000</v>
      </c>
      <c r="F525" s="1" t="s">
        <v>25</v>
      </c>
    </row>
    <row r="526" spans="1:6" ht="12.75">
      <c r="A526" t="s">
        <v>859</v>
      </c>
      <c r="B526" t="s">
        <v>150</v>
      </c>
      <c r="C526" t="s">
        <v>150</v>
      </c>
      <c r="D526">
        <v>1000000</v>
      </c>
      <c r="E526">
        <v>850000</v>
      </c>
      <c r="F526" s="1" t="s">
        <v>25</v>
      </c>
    </row>
    <row r="527" spans="1:6" ht="12.75">
      <c r="A527" t="s">
        <v>860</v>
      </c>
      <c r="B527" t="s">
        <v>150</v>
      </c>
      <c r="C527" t="s">
        <v>150</v>
      </c>
      <c r="D527">
        <v>7613000</v>
      </c>
      <c r="E527">
        <v>6471050</v>
      </c>
      <c r="F527" s="1" t="s">
        <v>25</v>
      </c>
    </row>
    <row r="528" spans="1:6" ht="12.75">
      <c r="A528" t="s">
        <v>452</v>
      </c>
      <c r="B528" t="s">
        <v>150</v>
      </c>
      <c r="C528" t="s">
        <v>150</v>
      </c>
      <c r="D528">
        <v>2000000</v>
      </c>
      <c r="E528">
        <v>1300000</v>
      </c>
      <c r="F528" s="1" t="s">
        <v>25</v>
      </c>
    </row>
    <row r="529" spans="1:6" ht="12.75">
      <c r="A529" t="s">
        <v>453</v>
      </c>
      <c r="B529" t="s">
        <v>150</v>
      </c>
      <c r="C529" t="s">
        <v>150</v>
      </c>
      <c r="D529">
        <v>3000000</v>
      </c>
      <c r="E529">
        <v>1440000</v>
      </c>
      <c r="F529" s="1" t="s">
        <v>25</v>
      </c>
    </row>
    <row r="530" spans="1:6" ht="12.75">
      <c r="A530" t="s">
        <v>454</v>
      </c>
      <c r="B530" t="s">
        <v>152</v>
      </c>
      <c r="C530" t="s">
        <v>152</v>
      </c>
      <c r="D530">
        <v>3235000</v>
      </c>
      <c r="E530">
        <v>3235000</v>
      </c>
      <c r="F530" s="1" t="s">
        <v>25</v>
      </c>
    </row>
    <row r="531" spans="1:6" ht="12.75">
      <c r="A531" t="s">
        <v>455</v>
      </c>
      <c r="B531" t="s">
        <v>152</v>
      </c>
      <c r="C531" t="s">
        <v>152</v>
      </c>
      <c r="D531">
        <v>2725000</v>
      </c>
      <c r="E531">
        <v>2697750</v>
      </c>
      <c r="F531" s="1" t="s">
        <v>25</v>
      </c>
    </row>
    <row r="532" spans="1:6" ht="12.75">
      <c r="A532" t="s">
        <v>773</v>
      </c>
      <c r="B532" t="s">
        <v>150</v>
      </c>
      <c r="C532" t="s">
        <v>150</v>
      </c>
      <c r="D532">
        <v>7594200</v>
      </c>
      <c r="E532">
        <v>569565</v>
      </c>
      <c r="F532" s="1" t="s">
        <v>25</v>
      </c>
    </row>
    <row r="533" spans="1:6" ht="12.75">
      <c r="A533" t="s">
        <v>458</v>
      </c>
      <c r="B533" t="s">
        <v>150</v>
      </c>
      <c r="C533" t="s">
        <v>150</v>
      </c>
      <c r="D533">
        <v>7123631</v>
      </c>
      <c r="E533">
        <v>1567199</v>
      </c>
      <c r="F533" s="1" t="s">
        <v>25</v>
      </c>
    </row>
    <row r="534" spans="1:6" ht="12.75">
      <c r="A534" t="s">
        <v>774</v>
      </c>
      <c r="B534" t="s">
        <v>150</v>
      </c>
      <c r="C534" t="s">
        <v>150</v>
      </c>
      <c r="D534">
        <v>7247186</v>
      </c>
      <c r="E534">
        <v>543539</v>
      </c>
      <c r="F534" s="1" t="s">
        <v>25</v>
      </c>
    </row>
    <row r="535" spans="1:6" ht="12.75">
      <c r="A535" t="s">
        <v>460</v>
      </c>
      <c r="B535" t="s">
        <v>150</v>
      </c>
      <c r="C535" t="s">
        <v>150</v>
      </c>
      <c r="D535">
        <v>8250000</v>
      </c>
      <c r="E535">
        <v>6084375</v>
      </c>
      <c r="F535" s="1" t="s">
        <v>25</v>
      </c>
    </row>
    <row r="536" spans="1:6" ht="12.75">
      <c r="A536" t="s">
        <v>461</v>
      </c>
      <c r="B536" t="s">
        <v>150</v>
      </c>
      <c r="C536" t="s">
        <v>150</v>
      </c>
      <c r="D536">
        <v>7000000</v>
      </c>
      <c r="E536">
        <v>4843125</v>
      </c>
      <c r="F536" s="1" t="s">
        <v>25</v>
      </c>
    </row>
    <row r="537" spans="1:6" ht="12.75">
      <c r="A537" t="s">
        <v>342</v>
      </c>
      <c r="B537" t="s">
        <v>150</v>
      </c>
      <c r="C537" t="s">
        <v>150</v>
      </c>
      <c r="D537">
        <v>4000000</v>
      </c>
      <c r="E537">
        <v>1900000</v>
      </c>
      <c r="F537" s="1" t="s">
        <v>25</v>
      </c>
    </row>
    <row r="538" spans="1:6" ht="12.75">
      <c r="A538" t="s">
        <v>463</v>
      </c>
      <c r="B538" t="s">
        <v>150</v>
      </c>
      <c r="C538" t="s">
        <v>150</v>
      </c>
      <c r="D538">
        <v>2000000</v>
      </c>
      <c r="E538">
        <v>1890000</v>
      </c>
      <c r="F538" s="1" t="s">
        <v>25</v>
      </c>
    </row>
    <row r="539" spans="1:6" ht="12.75">
      <c r="A539" t="s">
        <v>464</v>
      </c>
      <c r="B539" t="s">
        <v>465</v>
      </c>
      <c r="C539" t="s">
        <v>465</v>
      </c>
      <c r="D539">
        <v>19900</v>
      </c>
      <c r="E539">
        <v>413721</v>
      </c>
      <c r="F539" s="1" t="s">
        <v>25</v>
      </c>
    </row>
    <row r="540" spans="1:6" ht="12.75">
      <c r="A540" t="s">
        <v>861</v>
      </c>
      <c r="B540" t="s">
        <v>152</v>
      </c>
      <c r="C540" t="s">
        <v>152</v>
      </c>
      <c r="D540">
        <v>525000</v>
      </c>
      <c r="E540">
        <v>397688</v>
      </c>
      <c r="F540" s="1" t="s">
        <v>25</v>
      </c>
    </row>
    <row r="541" spans="1:6" ht="12.75">
      <c r="A541" t="s">
        <v>467</v>
      </c>
      <c r="B541" t="s">
        <v>465</v>
      </c>
      <c r="C541" t="s">
        <v>465</v>
      </c>
      <c r="D541">
        <v>13300</v>
      </c>
      <c r="E541">
        <v>565516</v>
      </c>
      <c r="F541" s="1" t="s">
        <v>25</v>
      </c>
    </row>
    <row r="542" spans="1:6" ht="12.75">
      <c r="A542" t="s">
        <v>776</v>
      </c>
      <c r="B542" t="s">
        <v>465</v>
      </c>
      <c r="C542" t="s">
        <v>465</v>
      </c>
      <c r="D542">
        <v>40800</v>
      </c>
      <c r="E542">
        <v>421056</v>
      </c>
      <c r="F542" s="1" t="s">
        <v>25</v>
      </c>
    </row>
    <row r="543" spans="1:6" ht="12.75">
      <c r="A543" t="s">
        <v>469</v>
      </c>
      <c r="B543" t="s">
        <v>152</v>
      </c>
      <c r="C543" t="s">
        <v>152</v>
      </c>
      <c r="D543">
        <v>4150000</v>
      </c>
      <c r="E543">
        <v>4212250</v>
      </c>
      <c r="F543" s="1" t="s">
        <v>25</v>
      </c>
    </row>
    <row r="544" spans="1:6" ht="12.75">
      <c r="A544" t="s">
        <v>471</v>
      </c>
      <c r="B544" t="s">
        <v>152</v>
      </c>
      <c r="C544" t="s">
        <v>152</v>
      </c>
      <c r="D544">
        <v>1285000</v>
      </c>
      <c r="E544">
        <v>1214325</v>
      </c>
      <c r="F544" s="1" t="s">
        <v>25</v>
      </c>
    </row>
    <row r="545" spans="1:6" ht="12.75">
      <c r="A545" t="s">
        <v>473</v>
      </c>
      <c r="B545" t="s">
        <v>152</v>
      </c>
      <c r="C545" t="s">
        <v>150</v>
      </c>
      <c r="D545">
        <v>1875444</v>
      </c>
      <c r="E545">
        <v>2025480</v>
      </c>
      <c r="F545" s="1" t="s">
        <v>25</v>
      </c>
    </row>
    <row r="546" spans="1:6" ht="12.75">
      <c r="A546" t="s">
        <v>475</v>
      </c>
      <c r="B546" t="s">
        <v>465</v>
      </c>
      <c r="C546" t="s">
        <v>465</v>
      </c>
      <c r="D546">
        <v>94200</v>
      </c>
      <c r="E546">
        <v>916566</v>
      </c>
      <c r="F546" s="1" t="s">
        <v>25</v>
      </c>
    </row>
    <row r="547" spans="1:6" ht="12.75">
      <c r="A547" t="s">
        <v>862</v>
      </c>
      <c r="B547" t="s">
        <v>150</v>
      </c>
      <c r="C547" t="s">
        <v>150</v>
      </c>
      <c r="D547">
        <v>2119000</v>
      </c>
      <c r="E547">
        <v>1663415</v>
      </c>
      <c r="F547" s="1" t="s">
        <v>25</v>
      </c>
    </row>
    <row r="548" spans="1:6" ht="12.75">
      <c r="A548" t="s">
        <v>478</v>
      </c>
      <c r="B548" t="s">
        <v>150</v>
      </c>
      <c r="C548" t="s">
        <v>150</v>
      </c>
      <c r="D548">
        <v>2000000</v>
      </c>
      <c r="E548">
        <v>1300000</v>
      </c>
      <c r="F548" s="1" t="s">
        <v>25</v>
      </c>
    </row>
    <row r="549" spans="1:6" ht="12.75">
      <c r="A549" t="s">
        <v>863</v>
      </c>
      <c r="B549" t="s">
        <v>152</v>
      </c>
      <c r="C549" t="s">
        <v>152</v>
      </c>
      <c r="D549">
        <v>1000000</v>
      </c>
      <c r="E549">
        <v>978750</v>
      </c>
      <c r="F549" s="1" t="s">
        <v>25</v>
      </c>
    </row>
    <row r="550" spans="1:6" ht="12.75">
      <c r="A550" t="s">
        <v>780</v>
      </c>
      <c r="B550" t="s">
        <v>152</v>
      </c>
      <c r="C550" t="s">
        <v>152</v>
      </c>
      <c r="D550">
        <v>2350000</v>
      </c>
      <c r="E550">
        <v>2385250</v>
      </c>
      <c r="F550" s="1" t="s">
        <v>25</v>
      </c>
    </row>
    <row r="551" spans="1:6" ht="12.75">
      <c r="A551" t="s">
        <v>781</v>
      </c>
      <c r="B551" t="s">
        <v>150</v>
      </c>
      <c r="C551" t="s">
        <v>150</v>
      </c>
      <c r="D551">
        <v>365000</v>
      </c>
      <c r="E551">
        <v>354050</v>
      </c>
      <c r="F551" s="1" t="s">
        <v>25</v>
      </c>
    </row>
    <row r="552" spans="1:6" ht="12.75">
      <c r="A552" t="s">
        <v>864</v>
      </c>
      <c r="B552" t="s">
        <v>150</v>
      </c>
      <c r="C552" t="s">
        <v>150</v>
      </c>
      <c r="D552">
        <v>2000000</v>
      </c>
      <c r="E552">
        <v>1950000</v>
      </c>
      <c r="F552" s="1" t="s">
        <v>25</v>
      </c>
    </row>
    <row r="553" spans="1:6" ht="12.75">
      <c r="A553" t="s">
        <v>782</v>
      </c>
      <c r="B553" t="s">
        <v>150</v>
      </c>
      <c r="C553" t="s">
        <v>150</v>
      </c>
      <c r="D553">
        <v>910000</v>
      </c>
      <c r="E553">
        <v>882700</v>
      </c>
      <c r="F553" s="1" t="s">
        <v>25</v>
      </c>
    </row>
    <row r="554" spans="1:6" ht="12.75">
      <c r="A554" t="s">
        <v>481</v>
      </c>
      <c r="B554" t="s">
        <v>150</v>
      </c>
      <c r="C554" t="s">
        <v>150</v>
      </c>
      <c r="D554">
        <v>3000000</v>
      </c>
      <c r="E554">
        <v>2917500</v>
      </c>
      <c r="F554" s="1" t="s">
        <v>25</v>
      </c>
    </row>
    <row r="555" spans="1:6" ht="12.75">
      <c r="A555" t="s">
        <v>168</v>
      </c>
      <c r="B555" t="s">
        <v>150</v>
      </c>
      <c r="C555" t="s">
        <v>150</v>
      </c>
      <c r="D555">
        <v>6554637</v>
      </c>
      <c r="E555">
        <v>6652956</v>
      </c>
      <c r="F555" s="1" t="s">
        <v>25</v>
      </c>
    </row>
    <row r="556" spans="1:6" ht="12.75">
      <c r="A556" t="s">
        <v>783</v>
      </c>
      <c r="B556" t="s">
        <v>465</v>
      </c>
      <c r="C556" t="s">
        <v>465</v>
      </c>
      <c r="D556">
        <v>25800</v>
      </c>
      <c r="E556">
        <v>340560</v>
      </c>
      <c r="F556" s="1" t="s">
        <v>25</v>
      </c>
    </row>
    <row r="557" spans="1:6" ht="12.75">
      <c r="A557" t="s">
        <v>485</v>
      </c>
      <c r="B557" t="s">
        <v>270</v>
      </c>
      <c r="C557" t="s">
        <v>150</v>
      </c>
      <c r="D557">
        <v>40000</v>
      </c>
      <c r="E557">
        <v>3680000</v>
      </c>
      <c r="F557" s="1" t="s">
        <v>25</v>
      </c>
    </row>
    <row r="558" spans="1:6" ht="12.75">
      <c r="A558" t="s">
        <v>486</v>
      </c>
      <c r="B558" t="s">
        <v>270</v>
      </c>
      <c r="C558" t="s">
        <v>150</v>
      </c>
      <c r="D558">
        <v>10000</v>
      </c>
      <c r="E558">
        <v>935000</v>
      </c>
      <c r="F558" s="1" t="s">
        <v>25</v>
      </c>
    </row>
    <row r="559" spans="1:6" ht="12.75">
      <c r="A559" t="s">
        <v>784</v>
      </c>
      <c r="B559" t="s">
        <v>465</v>
      </c>
      <c r="C559" t="s">
        <v>465</v>
      </c>
      <c r="D559">
        <v>274900</v>
      </c>
      <c r="E559">
        <v>2199200</v>
      </c>
      <c r="F559" s="1" t="s">
        <v>25</v>
      </c>
    </row>
    <row r="560" spans="1:6" ht="12.75">
      <c r="A560" t="s">
        <v>865</v>
      </c>
      <c r="B560" t="s">
        <v>150</v>
      </c>
      <c r="C560" t="s">
        <v>150</v>
      </c>
      <c r="D560">
        <v>2681000</v>
      </c>
      <c r="E560">
        <v>2278850</v>
      </c>
      <c r="F560" s="1" t="s">
        <v>25</v>
      </c>
    </row>
    <row r="561" spans="1:6" ht="12.75">
      <c r="A561" t="s">
        <v>785</v>
      </c>
      <c r="B561" t="s">
        <v>465</v>
      </c>
      <c r="C561" t="s">
        <v>465</v>
      </c>
      <c r="D561">
        <v>16500</v>
      </c>
      <c r="E561">
        <v>770055</v>
      </c>
      <c r="F561" s="1" t="s">
        <v>25</v>
      </c>
    </row>
    <row r="562" spans="1:6" ht="12.75">
      <c r="A562" t="s">
        <v>487</v>
      </c>
      <c r="B562" t="s">
        <v>152</v>
      </c>
      <c r="C562" t="s">
        <v>152</v>
      </c>
      <c r="D562">
        <v>4500000</v>
      </c>
      <c r="E562">
        <v>4320000</v>
      </c>
      <c r="F562" s="1" t="s">
        <v>25</v>
      </c>
    </row>
    <row r="563" spans="1:6" ht="12.75">
      <c r="A563" t="s">
        <v>866</v>
      </c>
      <c r="B563" t="s">
        <v>150</v>
      </c>
      <c r="C563" t="s">
        <v>150</v>
      </c>
      <c r="D563">
        <v>405473</v>
      </c>
      <c r="E563">
        <v>72985</v>
      </c>
      <c r="F563" s="1" t="s">
        <v>25</v>
      </c>
    </row>
    <row r="564" spans="1:6" ht="12.75">
      <c r="A564" t="s">
        <v>867</v>
      </c>
      <c r="B564" t="s">
        <v>150</v>
      </c>
      <c r="C564" t="s">
        <v>150</v>
      </c>
      <c r="D564">
        <v>2993761</v>
      </c>
      <c r="E564">
        <v>2933885</v>
      </c>
      <c r="F564" s="1" t="s">
        <v>25</v>
      </c>
    </row>
    <row r="565" spans="1:6" ht="12.75">
      <c r="A565" t="s">
        <v>490</v>
      </c>
      <c r="B565" t="s">
        <v>465</v>
      </c>
      <c r="C565" t="s">
        <v>465</v>
      </c>
      <c r="D565">
        <v>24100</v>
      </c>
      <c r="E565">
        <v>1098237</v>
      </c>
      <c r="F565" s="1" t="s">
        <v>25</v>
      </c>
    </row>
    <row r="566" spans="1:6" ht="12.75">
      <c r="A566" t="s">
        <v>491</v>
      </c>
      <c r="B566" t="s">
        <v>465</v>
      </c>
      <c r="C566" t="s">
        <v>465</v>
      </c>
      <c r="D566">
        <v>42600</v>
      </c>
      <c r="E566">
        <v>1108026</v>
      </c>
      <c r="F566" s="1" t="s">
        <v>25</v>
      </c>
    </row>
    <row r="567" spans="1:6" ht="12.75">
      <c r="A567" t="s">
        <v>492</v>
      </c>
      <c r="B567" t="s">
        <v>150</v>
      </c>
      <c r="C567" t="s">
        <v>150</v>
      </c>
      <c r="D567">
        <v>1000000</v>
      </c>
      <c r="E567">
        <v>660000</v>
      </c>
      <c r="F567" s="1" t="s">
        <v>25</v>
      </c>
    </row>
    <row r="568" spans="1:6" ht="12.75">
      <c r="A568" t="s">
        <v>351</v>
      </c>
      <c r="B568" t="s">
        <v>152</v>
      </c>
      <c r="C568" t="s">
        <v>150</v>
      </c>
      <c r="D568">
        <v>2000000</v>
      </c>
      <c r="E568">
        <v>1990000</v>
      </c>
      <c r="F568" s="1" t="s">
        <v>25</v>
      </c>
    </row>
    <row r="569" spans="1:6" ht="12.75">
      <c r="A569" t="s">
        <v>786</v>
      </c>
      <c r="B569" t="s">
        <v>465</v>
      </c>
      <c r="C569" t="s">
        <v>465</v>
      </c>
      <c r="D569">
        <v>26000</v>
      </c>
      <c r="E569">
        <v>279500</v>
      </c>
      <c r="F569" s="1" t="s">
        <v>25</v>
      </c>
    </row>
    <row r="570" spans="1:6" ht="12.75">
      <c r="A570" t="s">
        <v>493</v>
      </c>
      <c r="B570" t="s">
        <v>465</v>
      </c>
      <c r="C570" t="s">
        <v>465</v>
      </c>
      <c r="D570">
        <v>26300</v>
      </c>
      <c r="E570">
        <v>315337</v>
      </c>
      <c r="F570" s="1" t="s">
        <v>25</v>
      </c>
    </row>
    <row r="571" spans="1:6" ht="12.75">
      <c r="A571" t="s">
        <v>494</v>
      </c>
      <c r="B571" t="s">
        <v>465</v>
      </c>
      <c r="C571" t="s">
        <v>465</v>
      </c>
      <c r="D571">
        <v>77500</v>
      </c>
      <c r="E571">
        <v>1138475</v>
      </c>
      <c r="F571" s="1" t="s">
        <v>25</v>
      </c>
    </row>
    <row r="572" spans="1:6" ht="12.75">
      <c r="A572" t="s">
        <v>496</v>
      </c>
      <c r="B572" t="s">
        <v>152</v>
      </c>
      <c r="C572" t="s">
        <v>152</v>
      </c>
      <c r="D572">
        <v>4350000</v>
      </c>
      <c r="E572">
        <v>4273875</v>
      </c>
      <c r="F572" s="1" t="s">
        <v>25</v>
      </c>
    </row>
    <row r="573" spans="1:6" ht="12.75">
      <c r="A573" t="s">
        <v>868</v>
      </c>
      <c r="B573" t="s">
        <v>150</v>
      </c>
      <c r="C573" t="s">
        <v>150</v>
      </c>
      <c r="D573">
        <v>3000000</v>
      </c>
      <c r="E573">
        <v>2820000</v>
      </c>
      <c r="F573" s="1" t="s">
        <v>25</v>
      </c>
    </row>
    <row r="574" spans="1:6" ht="12.75">
      <c r="A574" t="s">
        <v>498</v>
      </c>
      <c r="B574" t="s">
        <v>270</v>
      </c>
      <c r="C574" t="s">
        <v>150</v>
      </c>
      <c r="D574">
        <v>2000</v>
      </c>
      <c r="E574">
        <v>1515000</v>
      </c>
      <c r="F574" s="1" t="s">
        <v>25</v>
      </c>
    </row>
    <row r="575" spans="1:6" ht="12.75">
      <c r="A575" t="s">
        <v>499</v>
      </c>
      <c r="B575" t="s">
        <v>465</v>
      </c>
      <c r="C575" t="s">
        <v>465</v>
      </c>
      <c r="D575">
        <v>158200</v>
      </c>
      <c r="E575">
        <v>1313060</v>
      </c>
      <c r="F575" s="1" t="s">
        <v>25</v>
      </c>
    </row>
    <row r="576" spans="1:6" ht="12.75">
      <c r="A576" t="s">
        <v>500</v>
      </c>
      <c r="B576" t="s">
        <v>465</v>
      </c>
      <c r="C576" t="s">
        <v>465</v>
      </c>
      <c r="D576">
        <v>18500</v>
      </c>
      <c r="E576">
        <v>282495</v>
      </c>
      <c r="F576" s="1" t="s">
        <v>25</v>
      </c>
    </row>
    <row r="577" spans="1:6" ht="12.75">
      <c r="A577" t="s">
        <v>787</v>
      </c>
      <c r="B577" t="s">
        <v>152</v>
      </c>
      <c r="C577" t="s">
        <v>152</v>
      </c>
      <c r="D577">
        <v>958000</v>
      </c>
      <c r="E577">
        <v>984345</v>
      </c>
      <c r="F577" s="1" t="s">
        <v>25</v>
      </c>
    </row>
    <row r="578" spans="1:6" ht="12.75">
      <c r="A578" t="s">
        <v>506</v>
      </c>
      <c r="B578" t="s">
        <v>465</v>
      </c>
      <c r="C578" t="s">
        <v>465</v>
      </c>
      <c r="D578">
        <v>119700</v>
      </c>
      <c r="E578">
        <v>2134251</v>
      </c>
      <c r="F578" s="1" t="s">
        <v>25</v>
      </c>
    </row>
    <row r="579" spans="1:6" ht="12.75">
      <c r="A579" t="s">
        <v>788</v>
      </c>
      <c r="B579" t="s">
        <v>465</v>
      </c>
      <c r="C579" t="s">
        <v>465</v>
      </c>
      <c r="D579">
        <v>11800</v>
      </c>
      <c r="E579">
        <v>353646</v>
      </c>
      <c r="F579" s="1" t="s">
        <v>25</v>
      </c>
    </row>
    <row r="580" spans="1:6" ht="12.75">
      <c r="A580" t="s">
        <v>510</v>
      </c>
      <c r="B580" t="s">
        <v>152</v>
      </c>
      <c r="C580" t="s">
        <v>152</v>
      </c>
      <c r="D580">
        <v>3075000</v>
      </c>
      <c r="E580">
        <v>2867438</v>
      </c>
      <c r="F580" s="1" t="s">
        <v>25</v>
      </c>
    </row>
    <row r="581" spans="1:6" ht="12.75">
      <c r="A581" t="s">
        <v>511</v>
      </c>
      <c r="B581" t="s">
        <v>150</v>
      </c>
      <c r="C581" t="s">
        <v>150</v>
      </c>
      <c r="D581">
        <v>1000000</v>
      </c>
      <c r="E581">
        <v>967790</v>
      </c>
      <c r="F581" s="1" t="s">
        <v>25</v>
      </c>
    </row>
    <row r="582" spans="1:6" ht="12.75">
      <c r="A582" t="s">
        <v>869</v>
      </c>
      <c r="B582" t="s">
        <v>185</v>
      </c>
      <c r="C582" t="s">
        <v>185</v>
      </c>
      <c r="D582">
        <v>1842000</v>
      </c>
      <c r="E582">
        <v>1885637</v>
      </c>
      <c r="F582" s="1" t="s">
        <v>25</v>
      </c>
    </row>
    <row r="583" spans="1:6" ht="12.75">
      <c r="A583" t="s">
        <v>517</v>
      </c>
      <c r="B583" t="s">
        <v>185</v>
      </c>
      <c r="C583" t="s">
        <v>185</v>
      </c>
      <c r="D583">
        <v>1834939</v>
      </c>
      <c r="E583">
        <v>421816</v>
      </c>
      <c r="F583" s="1" t="s">
        <v>25</v>
      </c>
    </row>
    <row r="584" spans="1:6" ht="12.75">
      <c r="A584" t="s">
        <v>361</v>
      </c>
      <c r="B584" t="s">
        <v>185</v>
      </c>
      <c r="C584" t="s">
        <v>185</v>
      </c>
      <c r="E584">
        <v>978000</v>
      </c>
      <c r="F584" s="1" t="s">
        <v>25</v>
      </c>
    </row>
    <row r="585" spans="1:6" ht="12.75">
      <c r="A585" t="s">
        <v>789</v>
      </c>
      <c r="B585" t="s">
        <v>185</v>
      </c>
      <c r="C585" t="s">
        <v>185</v>
      </c>
      <c r="D585">
        <v>1151000</v>
      </c>
      <c r="E585">
        <v>851740</v>
      </c>
      <c r="F585" s="1" t="s">
        <v>25</v>
      </c>
    </row>
    <row r="586" spans="1:6" ht="12.75">
      <c r="A586" t="s">
        <v>521</v>
      </c>
      <c r="B586" t="s">
        <v>270</v>
      </c>
      <c r="C586" t="s">
        <v>150</v>
      </c>
      <c r="D586">
        <v>3000</v>
      </c>
      <c r="E586">
        <v>2955000</v>
      </c>
      <c r="F586" s="1" t="s">
        <v>25</v>
      </c>
    </row>
    <row r="587" spans="1:6" ht="12.75">
      <c r="A587" t="s">
        <v>522</v>
      </c>
      <c r="B587" t="s">
        <v>465</v>
      </c>
      <c r="C587" t="s">
        <v>465</v>
      </c>
      <c r="D587">
        <v>39200</v>
      </c>
      <c r="E587">
        <v>411600</v>
      </c>
      <c r="F587" s="1" t="s">
        <v>25</v>
      </c>
    </row>
    <row r="588" spans="1:6" ht="12.75">
      <c r="A588" t="s">
        <v>523</v>
      </c>
      <c r="B588" t="s">
        <v>465</v>
      </c>
      <c r="C588" t="s">
        <v>465</v>
      </c>
      <c r="D588">
        <v>6600</v>
      </c>
      <c r="E588">
        <v>420882</v>
      </c>
      <c r="F588" s="1" t="s">
        <v>25</v>
      </c>
    </row>
    <row r="589" spans="1:6" ht="12.75">
      <c r="A589" t="s">
        <v>524</v>
      </c>
      <c r="B589" t="s">
        <v>152</v>
      </c>
      <c r="C589" t="s">
        <v>152</v>
      </c>
      <c r="D589">
        <v>2225000</v>
      </c>
      <c r="E589">
        <v>2136000</v>
      </c>
      <c r="F589" s="1" t="s">
        <v>25</v>
      </c>
    </row>
    <row r="590" spans="1:6" ht="12.75">
      <c r="A590" t="s">
        <v>525</v>
      </c>
      <c r="B590" t="s">
        <v>152</v>
      </c>
      <c r="C590" t="s">
        <v>152</v>
      </c>
      <c r="D590">
        <v>1388000</v>
      </c>
      <c r="E590">
        <v>1394940</v>
      </c>
      <c r="F590" s="1" t="s">
        <v>25</v>
      </c>
    </row>
    <row r="591" spans="1:6" ht="12.75">
      <c r="A591" t="s">
        <v>790</v>
      </c>
      <c r="B591" t="s">
        <v>465</v>
      </c>
      <c r="C591" t="s">
        <v>465</v>
      </c>
      <c r="D591">
        <v>51850</v>
      </c>
      <c r="E591">
        <v>122952</v>
      </c>
      <c r="F591" s="1" t="s">
        <v>25</v>
      </c>
    </row>
    <row r="592" spans="1:6" ht="12.75">
      <c r="A592" t="s">
        <v>870</v>
      </c>
      <c r="B592" t="s">
        <v>185</v>
      </c>
      <c r="C592" t="s">
        <v>185</v>
      </c>
      <c r="D592">
        <v>5000000</v>
      </c>
      <c r="E592">
        <v>4900000</v>
      </c>
      <c r="F592" s="1" t="s">
        <v>25</v>
      </c>
    </row>
    <row r="593" spans="1:6" ht="12.75">
      <c r="A593" t="s">
        <v>526</v>
      </c>
      <c r="B593" t="s">
        <v>150</v>
      </c>
      <c r="C593" t="s">
        <v>150</v>
      </c>
      <c r="D593">
        <v>5000000</v>
      </c>
      <c r="E593">
        <v>4450000</v>
      </c>
      <c r="F593" s="1" t="s">
        <v>25</v>
      </c>
    </row>
    <row r="594" spans="1:6" ht="12.75">
      <c r="A594" t="s">
        <v>0</v>
      </c>
      <c r="B594" t="s">
        <v>150</v>
      </c>
      <c r="C594" t="s">
        <v>150</v>
      </c>
      <c r="D594">
        <v>3000000</v>
      </c>
      <c r="E594">
        <v>2310000</v>
      </c>
      <c r="F594" s="1" t="s">
        <v>25</v>
      </c>
    </row>
    <row r="595" spans="1:6" ht="12.75">
      <c r="A595" t="s">
        <v>527</v>
      </c>
      <c r="B595" t="s">
        <v>150</v>
      </c>
      <c r="C595" t="s">
        <v>150</v>
      </c>
      <c r="D595">
        <v>3000000</v>
      </c>
      <c r="E595">
        <v>1642500</v>
      </c>
      <c r="F595" s="1" t="s">
        <v>25</v>
      </c>
    </row>
    <row r="596" spans="1:6" ht="12.75">
      <c r="A596" t="s">
        <v>528</v>
      </c>
      <c r="B596" t="s">
        <v>150</v>
      </c>
      <c r="C596" t="s">
        <v>150</v>
      </c>
      <c r="D596">
        <v>3000000</v>
      </c>
      <c r="E596">
        <v>2520000</v>
      </c>
      <c r="F596" s="1" t="s">
        <v>25</v>
      </c>
    </row>
    <row r="597" spans="1:6" ht="12.75">
      <c r="A597" t="s">
        <v>368</v>
      </c>
      <c r="B597" t="s">
        <v>152</v>
      </c>
      <c r="C597" t="s">
        <v>150</v>
      </c>
      <c r="D597">
        <v>4000000</v>
      </c>
      <c r="E597">
        <v>4015600</v>
      </c>
      <c r="F597" s="1" t="s">
        <v>25</v>
      </c>
    </row>
    <row r="598" spans="1:6" ht="12.75">
      <c r="A598" t="s">
        <v>791</v>
      </c>
      <c r="B598" t="s">
        <v>152</v>
      </c>
      <c r="C598" t="s">
        <v>152</v>
      </c>
      <c r="D598">
        <v>2600000</v>
      </c>
      <c r="E598">
        <v>1690000</v>
      </c>
      <c r="F598" s="1" t="s">
        <v>25</v>
      </c>
    </row>
    <row r="599" spans="1:6" ht="12.75">
      <c r="A599" t="s">
        <v>531</v>
      </c>
      <c r="B599" t="s">
        <v>150</v>
      </c>
      <c r="C599" t="s">
        <v>150</v>
      </c>
      <c r="D599">
        <v>772540</v>
      </c>
      <c r="E599">
        <v>463524</v>
      </c>
      <c r="F599" s="1" t="s">
        <v>25</v>
      </c>
    </row>
    <row r="600" spans="1:6" ht="12.75">
      <c r="A600" t="s">
        <v>532</v>
      </c>
      <c r="B600" t="s">
        <v>150</v>
      </c>
      <c r="C600" t="s">
        <v>150</v>
      </c>
      <c r="D600">
        <v>1642651</v>
      </c>
      <c r="E600">
        <v>1018444</v>
      </c>
      <c r="F600" s="1" t="s">
        <v>25</v>
      </c>
    </row>
    <row r="601" spans="1:6" ht="12.75">
      <c r="A601" t="s">
        <v>792</v>
      </c>
      <c r="B601" t="s">
        <v>150</v>
      </c>
      <c r="C601" t="s">
        <v>150</v>
      </c>
      <c r="D601">
        <v>5569470</v>
      </c>
      <c r="E601">
        <v>2617651</v>
      </c>
      <c r="F601" s="1" t="s">
        <v>25</v>
      </c>
    </row>
    <row r="602" spans="1:6" ht="12.75">
      <c r="A602" t="s">
        <v>534</v>
      </c>
      <c r="B602" t="s">
        <v>465</v>
      </c>
      <c r="C602" t="s">
        <v>465</v>
      </c>
      <c r="D602">
        <v>45600</v>
      </c>
      <c r="E602">
        <v>585960</v>
      </c>
      <c r="F602" s="1" t="s">
        <v>25</v>
      </c>
    </row>
    <row r="603" spans="1:6" ht="12.75">
      <c r="A603" t="s">
        <v>793</v>
      </c>
      <c r="B603" t="s">
        <v>152</v>
      </c>
      <c r="C603" t="s">
        <v>150</v>
      </c>
      <c r="D603">
        <v>2500000</v>
      </c>
      <c r="E603">
        <v>2487500</v>
      </c>
      <c r="F603" s="1" t="s">
        <v>25</v>
      </c>
    </row>
    <row r="604" spans="1:6" ht="12.75">
      <c r="A604" t="s">
        <v>794</v>
      </c>
      <c r="B604" t="s">
        <v>152</v>
      </c>
      <c r="C604" t="s">
        <v>150</v>
      </c>
      <c r="D604">
        <v>3500000</v>
      </c>
      <c r="E604">
        <v>3473750</v>
      </c>
      <c r="F604" s="1" t="s">
        <v>25</v>
      </c>
    </row>
    <row r="605" spans="1:6" ht="12.75">
      <c r="A605" t="s">
        <v>540</v>
      </c>
      <c r="B605" t="s">
        <v>465</v>
      </c>
      <c r="C605" t="s">
        <v>465</v>
      </c>
      <c r="D605">
        <v>11900</v>
      </c>
      <c r="E605">
        <v>378539</v>
      </c>
      <c r="F605" s="1" t="s">
        <v>25</v>
      </c>
    </row>
    <row r="606" spans="1:6" ht="12.75">
      <c r="A606" t="s">
        <v>1</v>
      </c>
      <c r="B606" t="s">
        <v>150</v>
      </c>
      <c r="C606" t="s">
        <v>150</v>
      </c>
      <c r="D606">
        <v>7038000</v>
      </c>
      <c r="E606">
        <v>5560020</v>
      </c>
      <c r="F606" s="1" t="s">
        <v>25</v>
      </c>
    </row>
    <row r="607" spans="1:6" ht="12.75">
      <c r="A607" t="s">
        <v>795</v>
      </c>
      <c r="B607" t="s">
        <v>150</v>
      </c>
      <c r="C607" t="s">
        <v>150</v>
      </c>
      <c r="D607">
        <v>1000000</v>
      </c>
      <c r="E607">
        <v>770000</v>
      </c>
      <c r="F607" s="1" t="s">
        <v>25</v>
      </c>
    </row>
    <row r="608" spans="1:6" ht="12.75">
      <c r="A608" t="s">
        <v>796</v>
      </c>
      <c r="B608" t="s">
        <v>150</v>
      </c>
      <c r="C608" t="s">
        <v>150</v>
      </c>
      <c r="D608">
        <v>3000000</v>
      </c>
      <c r="E608">
        <v>1680000</v>
      </c>
      <c r="F608" s="1" t="s">
        <v>25</v>
      </c>
    </row>
    <row r="609" spans="1:6" ht="12.75">
      <c r="A609" t="s">
        <v>196</v>
      </c>
      <c r="B609" t="s">
        <v>150</v>
      </c>
      <c r="C609" t="s">
        <v>150</v>
      </c>
      <c r="D609">
        <v>1904039</v>
      </c>
      <c r="E609">
        <v>1632714</v>
      </c>
      <c r="F609" s="1" t="s">
        <v>25</v>
      </c>
    </row>
    <row r="610" spans="1:6" ht="12.75">
      <c r="A610" t="s">
        <v>543</v>
      </c>
      <c r="B610" t="s">
        <v>152</v>
      </c>
      <c r="C610" t="s">
        <v>152</v>
      </c>
      <c r="D610">
        <v>1950000</v>
      </c>
      <c r="E610">
        <v>1940250</v>
      </c>
      <c r="F610" s="1" t="s">
        <v>25</v>
      </c>
    </row>
    <row r="611" spans="1:6" ht="12.75">
      <c r="A611" t="s">
        <v>544</v>
      </c>
      <c r="B611" t="s">
        <v>465</v>
      </c>
      <c r="C611" t="s">
        <v>465</v>
      </c>
      <c r="D611">
        <v>154600</v>
      </c>
      <c r="E611">
        <v>932238</v>
      </c>
      <c r="F611" s="1" t="s">
        <v>25</v>
      </c>
    </row>
    <row r="612" spans="1:6" ht="12.75">
      <c r="A612" t="s">
        <v>545</v>
      </c>
      <c r="B612" t="s">
        <v>465</v>
      </c>
      <c r="C612" t="s">
        <v>465</v>
      </c>
      <c r="D612">
        <v>8400</v>
      </c>
      <c r="E612">
        <v>149100</v>
      </c>
      <c r="F612" s="1" t="s">
        <v>25</v>
      </c>
    </row>
    <row r="613" spans="1:6" ht="12.75">
      <c r="A613" t="s">
        <v>546</v>
      </c>
      <c r="B613" t="s">
        <v>150</v>
      </c>
      <c r="C613" t="s">
        <v>150</v>
      </c>
      <c r="D613">
        <v>1617000</v>
      </c>
      <c r="E613">
        <v>806414</v>
      </c>
      <c r="F613" s="1" t="s">
        <v>25</v>
      </c>
    </row>
    <row r="614" spans="1:6" ht="12.75">
      <c r="A614" t="s">
        <v>550</v>
      </c>
      <c r="B614" t="s">
        <v>465</v>
      </c>
      <c r="C614" t="s">
        <v>465</v>
      </c>
      <c r="D614">
        <v>19100</v>
      </c>
      <c r="E614">
        <v>424975</v>
      </c>
      <c r="F614" s="1" t="s">
        <v>25</v>
      </c>
    </row>
    <row r="615" spans="1:6" ht="12.75">
      <c r="A615" t="s">
        <v>797</v>
      </c>
      <c r="B615" t="s">
        <v>465</v>
      </c>
      <c r="C615" t="s">
        <v>465</v>
      </c>
      <c r="D615">
        <v>74100</v>
      </c>
      <c r="E615">
        <v>1252290</v>
      </c>
      <c r="F615" s="1" t="s">
        <v>25</v>
      </c>
    </row>
    <row r="616" spans="1:6" ht="12.75">
      <c r="A616" t="s">
        <v>373</v>
      </c>
      <c r="B616" t="s">
        <v>152</v>
      </c>
      <c r="C616" t="s">
        <v>152</v>
      </c>
      <c r="D616">
        <v>2000000</v>
      </c>
      <c r="E616">
        <v>2040760</v>
      </c>
      <c r="F616" s="1" t="s">
        <v>25</v>
      </c>
    </row>
    <row r="617" spans="1:6" ht="12.75">
      <c r="A617" t="s">
        <v>555</v>
      </c>
      <c r="B617" t="s">
        <v>185</v>
      </c>
      <c r="C617" t="s">
        <v>185</v>
      </c>
      <c r="D617">
        <v>3000000</v>
      </c>
      <c r="E617">
        <v>1680000</v>
      </c>
      <c r="F617" s="1" t="s">
        <v>25</v>
      </c>
    </row>
    <row r="618" spans="1:6" ht="12.75">
      <c r="A618" t="s">
        <v>2</v>
      </c>
      <c r="B618" t="s">
        <v>150</v>
      </c>
      <c r="C618" t="s">
        <v>150</v>
      </c>
      <c r="D618">
        <v>1000000</v>
      </c>
      <c r="E618">
        <v>903050</v>
      </c>
      <c r="F618" s="1" t="s">
        <v>25</v>
      </c>
    </row>
    <row r="619" spans="1:6" ht="12.75">
      <c r="A619" t="s">
        <v>559</v>
      </c>
      <c r="B619" t="s">
        <v>152</v>
      </c>
      <c r="C619" t="s">
        <v>152</v>
      </c>
      <c r="D619">
        <v>2550000</v>
      </c>
      <c r="E619">
        <v>2036813</v>
      </c>
      <c r="F619" s="1" t="s">
        <v>25</v>
      </c>
    </row>
    <row r="620" spans="1:6" ht="12.75">
      <c r="A620" t="s">
        <v>560</v>
      </c>
      <c r="B620" t="s">
        <v>152</v>
      </c>
      <c r="C620" t="s">
        <v>152</v>
      </c>
      <c r="D620">
        <v>250000</v>
      </c>
      <c r="E620">
        <v>229375</v>
      </c>
      <c r="F620" s="1" t="s">
        <v>25</v>
      </c>
    </row>
    <row r="621" spans="1:6" ht="12.75">
      <c r="A621" t="s">
        <v>561</v>
      </c>
      <c r="B621" t="s">
        <v>465</v>
      </c>
      <c r="C621" t="s">
        <v>465</v>
      </c>
      <c r="D621">
        <v>13000</v>
      </c>
      <c r="E621">
        <v>426660</v>
      </c>
      <c r="F621" s="1" t="s">
        <v>25</v>
      </c>
    </row>
    <row r="622" spans="1:6" ht="12.75">
      <c r="A622" t="s">
        <v>799</v>
      </c>
      <c r="B622" t="s">
        <v>465</v>
      </c>
      <c r="C622" t="s">
        <v>465</v>
      </c>
      <c r="D622">
        <v>37800</v>
      </c>
      <c r="E622">
        <v>900396</v>
      </c>
      <c r="F622" s="1" t="s">
        <v>25</v>
      </c>
    </row>
    <row r="623" spans="1:6" ht="12.75">
      <c r="A623" t="s">
        <v>3</v>
      </c>
      <c r="B623" t="s">
        <v>150</v>
      </c>
      <c r="C623" t="s">
        <v>150</v>
      </c>
      <c r="D623">
        <v>1000000</v>
      </c>
      <c r="E623">
        <v>967248</v>
      </c>
      <c r="F623" s="1" t="s">
        <v>25</v>
      </c>
    </row>
    <row r="624" spans="1:6" ht="12.75">
      <c r="A624" t="s">
        <v>563</v>
      </c>
      <c r="B624" t="s">
        <v>152</v>
      </c>
      <c r="C624" t="s">
        <v>152</v>
      </c>
      <c r="D624">
        <v>2975000</v>
      </c>
      <c r="E624">
        <v>2543625</v>
      </c>
      <c r="F624" s="1" t="s">
        <v>25</v>
      </c>
    </row>
    <row r="625" spans="1:6" ht="12.75">
      <c r="A625" t="s">
        <v>800</v>
      </c>
      <c r="B625" t="s">
        <v>465</v>
      </c>
      <c r="C625" t="s">
        <v>465</v>
      </c>
      <c r="D625">
        <v>298000</v>
      </c>
      <c r="E625">
        <v>2980000</v>
      </c>
      <c r="F625" s="1" t="s">
        <v>25</v>
      </c>
    </row>
    <row r="626" spans="1:6" ht="12.75">
      <c r="A626" t="s">
        <v>801</v>
      </c>
      <c r="B626" t="s">
        <v>465</v>
      </c>
      <c r="C626" t="s">
        <v>465</v>
      </c>
      <c r="D626">
        <v>29800</v>
      </c>
      <c r="E626">
        <v>298000</v>
      </c>
      <c r="F626" s="1" t="s">
        <v>25</v>
      </c>
    </row>
    <row r="627" spans="1:6" ht="12.75">
      <c r="A627" t="s">
        <v>802</v>
      </c>
      <c r="B627" t="s">
        <v>270</v>
      </c>
      <c r="C627" t="s">
        <v>150</v>
      </c>
      <c r="D627">
        <v>1000</v>
      </c>
      <c r="E627">
        <v>920000</v>
      </c>
      <c r="F627" s="1" t="s">
        <v>25</v>
      </c>
    </row>
    <row r="628" spans="1:6" ht="12.75">
      <c r="A628" t="s">
        <v>564</v>
      </c>
      <c r="B628" t="s">
        <v>150</v>
      </c>
      <c r="C628" t="s">
        <v>150</v>
      </c>
      <c r="D628">
        <v>4000000</v>
      </c>
      <c r="E628">
        <v>3996800</v>
      </c>
      <c r="F628" s="1" t="s">
        <v>25</v>
      </c>
    </row>
    <row r="629" spans="1:6" ht="12.75">
      <c r="A629" t="s">
        <v>567</v>
      </c>
      <c r="B629" t="s">
        <v>185</v>
      </c>
      <c r="C629" t="s">
        <v>185</v>
      </c>
      <c r="D629">
        <v>3000000</v>
      </c>
      <c r="E629">
        <v>1935000</v>
      </c>
      <c r="F629" s="1" t="s">
        <v>25</v>
      </c>
    </row>
    <row r="630" spans="1:6" ht="12.75">
      <c r="A630" t="s">
        <v>568</v>
      </c>
      <c r="B630" t="s">
        <v>185</v>
      </c>
      <c r="C630" t="s">
        <v>185</v>
      </c>
      <c r="D630">
        <v>8000000</v>
      </c>
      <c r="E630">
        <v>4600000</v>
      </c>
      <c r="F630" s="1" t="s">
        <v>25</v>
      </c>
    </row>
    <row r="631" spans="1:6" ht="12.75">
      <c r="A631" t="s">
        <v>4</v>
      </c>
      <c r="B631" t="s">
        <v>150</v>
      </c>
      <c r="C631" t="s">
        <v>150</v>
      </c>
      <c r="D631">
        <v>1931654</v>
      </c>
      <c r="E631">
        <v>1419766</v>
      </c>
      <c r="F631" s="1" t="s">
        <v>25</v>
      </c>
    </row>
    <row r="632" spans="1:6" ht="12.75">
      <c r="A632" t="s">
        <v>573</v>
      </c>
      <c r="B632" t="s">
        <v>150</v>
      </c>
      <c r="C632" t="s">
        <v>150</v>
      </c>
      <c r="D632">
        <v>2000000</v>
      </c>
      <c r="E632">
        <v>1525000</v>
      </c>
      <c r="F632" s="1" t="s">
        <v>25</v>
      </c>
    </row>
    <row r="633" spans="1:6" ht="12.75">
      <c r="A633" t="s">
        <v>381</v>
      </c>
      <c r="B633" t="s">
        <v>185</v>
      </c>
      <c r="C633" t="s">
        <v>185</v>
      </c>
      <c r="E633">
        <v>1451334</v>
      </c>
      <c r="F633" s="1" t="s">
        <v>25</v>
      </c>
    </row>
    <row r="634" spans="1:6" ht="12.75">
      <c r="A634" t="s">
        <v>5</v>
      </c>
      <c r="B634" t="s">
        <v>185</v>
      </c>
      <c r="C634" t="s">
        <v>185</v>
      </c>
      <c r="D634">
        <v>269812306</v>
      </c>
      <c r="E634">
        <v>1929158</v>
      </c>
      <c r="F634" s="1" t="s">
        <v>25</v>
      </c>
    </row>
    <row r="635" spans="1:6" ht="12.75">
      <c r="A635" t="s">
        <v>575</v>
      </c>
      <c r="B635" t="s">
        <v>185</v>
      </c>
      <c r="C635" t="s">
        <v>185</v>
      </c>
      <c r="D635">
        <v>1000000</v>
      </c>
      <c r="E635">
        <v>841880</v>
      </c>
      <c r="F635" s="1" t="s">
        <v>25</v>
      </c>
    </row>
    <row r="636" spans="1:6" ht="12.75">
      <c r="A636" t="s">
        <v>576</v>
      </c>
      <c r="B636" t="s">
        <v>185</v>
      </c>
      <c r="C636" t="s">
        <v>185</v>
      </c>
      <c r="D636">
        <v>6000000</v>
      </c>
      <c r="E636">
        <v>1116600</v>
      </c>
      <c r="F636" s="1" t="s">
        <v>25</v>
      </c>
    </row>
    <row r="637" spans="1:6" ht="12.75">
      <c r="A637" t="s">
        <v>577</v>
      </c>
      <c r="B637" t="s">
        <v>185</v>
      </c>
      <c r="C637" t="s">
        <v>185</v>
      </c>
      <c r="D637">
        <v>3947392</v>
      </c>
      <c r="E637">
        <v>2427646</v>
      </c>
      <c r="F637" s="1" t="s">
        <v>25</v>
      </c>
    </row>
    <row r="638" spans="1:6" ht="12.75">
      <c r="A638" t="s">
        <v>579</v>
      </c>
      <c r="B638" t="s">
        <v>270</v>
      </c>
      <c r="C638" t="s">
        <v>185</v>
      </c>
      <c r="D638">
        <v>9</v>
      </c>
      <c r="E638">
        <v>1</v>
      </c>
      <c r="F638" s="1" t="s">
        <v>25</v>
      </c>
    </row>
    <row r="639" spans="1:6" ht="12.75">
      <c r="A639" t="s">
        <v>580</v>
      </c>
      <c r="B639" t="s">
        <v>185</v>
      </c>
      <c r="C639" t="s">
        <v>185</v>
      </c>
      <c r="D639">
        <v>2000000</v>
      </c>
      <c r="E639">
        <v>827500</v>
      </c>
      <c r="F639" s="1" t="s">
        <v>25</v>
      </c>
    </row>
    <row r="640" spans="1:6" ht="12.75">
      <c r="A640" t="s">
        <v>581</v>
      </c>
      <c r="B640" t="s">
        <v>465</v>
      </c>
      <c r="C640" t="s">
        <v>465</v>
      </c>
      <c r="D640">
        <v>123100</v>
      </c>
      <c r="E640">
        <v>449315</v>
      </c>
      <c r="F640" s="1" t="s">
        <v>25</v>
      </c>
    </row>
    <row r="641" spans="1:6" ht="12.75">
      <c r="A641" t="s">
        <v>6</v>
      </c>
      <c r="B641" t="s">
        <v>150</v>
      </c>
      <c r="C641" t="s">
        <v>150</v>
      </c>
      <c r="D641">
        <v>2329301</v>
      </c>
      <c r="E641">
        <v>885134</v>
      </c>
      <c r="F641" s="1" t="s">
        <v>25</v>
      </c>
    </row>
    <row r="642" spans="1:6" ht="12.75">
      <c r="A642" t="s">
        <v>582</v>
      </c>
      <c r="B642" t="s">
        <v>465</v>
      </c>
      <c r="C642" t="s">
        <v>465</v>
      </c>
      <c r="D642">
        <v>9700</v>
      </c>
      <c r="E642">
        <v>387127</v>
      </c>
      <c r="F642" s="1" t="s">
        <v>25</v>
      </c>
    </row>
    <row r="643" spans="1:6" ht="12.75">
      <c r="A643" t="s">
        <v>805</v>
      </c>
      <c r="B643" t="s">
        <v>465</v>
      </c>
      <c r="C643" t="s">
        <v>465</v>
      </c>
      <c r="D643">
        <v>61200</v>
      </c>
      <c r="E643">
        <v>826812</v>
      </c>
      <c r="F643" s="1" t="s">
        <v>25</v>
      </c>
    </row>
    <row r="644" spans="1:6" ht="12.75">
      <c r="A644" t="s">
        <v>583</v>
      </c>
      <c r="B644" t="s">
        <v>270</v>
      </c>
      <c r="C644" t="s">
        <v>150</v>
      </c>
      <c r="D644">
        <v>2000</v>
      </c>
      <c r="E644">
        <v>1850000</v>
      </c>
      <c r="F644" s="1" t="s">
        <v>25</v>
      </c>
    </row>
    <row r="645" spans="1:6" ht="12.75">
      <c r="A645" t="s">
        <v>584</v>
      </c>
      <c r="B645" t="s">
        <v>150</v>
      </c>
      <c r="C645" t="s">
        <v>150</v>
      </c>
      <c r="D645">
        <v>3797024</v>
      </c>
      <c r="E645">
        <v>3664129</v>
      </c>
      <c r="F645" s="1" t="s">
        <v>25</v>
      </c>
    </row>
    <row r="646" spans="1:6" ht="12.75">
      <c r="A646" t="s">
        <v>385</v>
      </c>
      <c r="B646" t="s">
        <v>150</v>
      </c>
      <c r="C646" t="s">
        <v>150</v>
      </c>
      <c r="D646">
        <v>2000000</v>
      </c>
      <c r="E646">
        <v>1600000</v>
      </c>
      <c r="F646" s="1" t="s">
        <v>25</v>
      </c>
    </row>
    <row r="647" spans="1:6" ht="12.75">
      <c r="A647" t="s">
        <v>219</v>
      </c>
      <c r="B647" t="s">
        <v>150</v>
      </c>
      <c r="C647" t="s">
        <v>150</v>
      </c>
      <c r="D647">
        <v>381805</v>
      </c>
      <c r="E647">
        <v>213431</v>
      </c>
      <c r="F647" s="1" t="s">
        <v>25</v>
      </c>
    </row>
    <row r="648" spans="1:6" ht="12.75">
      <c r="A648" t="s">
        <v>806</v>
      </c>
      <c r="B648" t="s">
        <v>465</v>
      </c>
      <c r="C648" t="s">
        <v>465</v>
      </c>
      <c r="D648">
        <v>14940</v>
      </c>
      <c r="E648">
        <v>59760</v>
      </c>
      <c r="F648" s="1" t="s">
        <v>25</v>
      </c>
    </row>
    <row r="649" spans="1:6" ht="12.75">
      <c r="A649" t="s">
        <v>7</v>
      </c>
      <c r="B649" t="s">
        <v>152</v>
      </c>
      <c r="C649" t="s">
        <v>152</v>
      </c>
      <c r="D649">
        <v>1825000</v>
      </c>
      <c r="E649">
        <v>373486</v>
      </c>
      <c r="F649" s="1" t="s">
        <v>25</v>
      </c>
    </row>
    <row r="650" spans="1:6" ht="12.75">
      <c r="A650" t="s">
        <v>808</v>
      </c>
      <c r="B650" t="s">
        <v>465</v>
      </c>
      <c r="C650" t="s">
        <v>465</v>
      </c>
      <c r="D650">
        <v>105500</v>
      </c>
      <c r="E650">
        <v>1767125</v>
      </c>
      <c r="F650" s="1" t="s">
        <v>25</v>
      </c>
    </row>
    <row r="651" spans="1:6" ht="12.75">
      <c r="A651" t="s">
        <v>386</v>
      </c>
      <c r="B651" t="s">
        <v>150</v>
      </c>
      <c r="C651" t="s">
        <v>150</v>
      </c>
      <c r="D651">
        <v>3000000</v>
      </c>
      <c r="E651">
        <v>2867220</v>
      </c>
      <c r="F651" s="1" t="s">
        <v>25</v>
      </c>
    </row>
    <row r="652" spans="1:6" ht="12.75">
      <c r="A652" t="s">
        <v>590</v>
      </c>
      <c r="B652" t="s">
        <v>185</v>
      </c>
      <c r="C652" t="s">
        <v>185</v>
      </c>
      <c r="D652">
        <v>1000000</v>
      </c>
      <c r="E652">
        <v>943500</v>
      </c>
      <c r="F652" s="1" t="s">
        <v>25</v>
      </c>
    </row>
    <row r="653" spans="1:6" ht="12.75">
      <c r="A653" t="s">
        <v>591</v>
      </c>
      <c r="B653" t="s">
        <v>270</v>
      </c>
      <c r="C653" t="s">
        <v>185</v>
      </c>
      <c r="D653">
        <v>67000</v>
      </c>
      <c r="E653">
        <v>1820859</v>
      </c>
      <c r="F653" s="1" t="s">
        <v>25</v>
      </c>
    </row>
    <row r="654" spans="1:6" ht="12.75">
      <c r="A654" t="s">
        <v>809</v>
      </c>
      <c r="B654" t="s">
        <v>185</v>
      </c>
      <c r="C654" t="s">
        <v>185</v>
      </c>
      <c r="E654">
        <v>3235954</v>
      </c>
      <c r="F654" s="1" t="s">
        <v>25</v>
      </c>
    </row>
    <row r="655" spans="1:6" ht="12.75">
      <c r="A655" t="s">
        <v>593</v>
      </c>
      <c r="B655" t="s">
        <v>465</v>
      </c>
      <c r="C655" t="s">
        <v>465</v>
      </c>
      <c r="D655">
        <v>35400</v>
      </c>
      <c r="E655">
        <v>653838</v>
      </c>
      <c r="F655" s="1" t="s">
        <v>25</v>
      </c>
    </row>
    <row r="656" spans="1:6" ht="12.75">
      <c r="A656" t="s">
        <v>594</v>
      </c>
      <c r="B656" t="s">
        <v>465</v>
      </c>
      <c r="C656" t="s">
        <v>465</v>
      </c>
      <c r="D656">
        <v>176300</v>
      </c>
      <c r="E656">
        <v>825066</v>
      </c>
      <c r="F656" s="1" t="s">
        <v>25</v>
      </c>
    </row>
    <row r="657" spans="1:6" ht="12.75">
      <c r="A657" t="s">
        <v>810</v>
      </c>
      <c r="B657" t="s">
        <v>152</v>
      </c>
      <c r="C657" t="s">
        <v>152</v>
      </c>
      <c r="D657">
        <v>5055000</v>
      </c>
      <c r="E657">
        <v>1516500</v>
      </c>
      <c r="F657" s="1" t="s">
        <v>25</v>
      </c>
    </row>
    <row r="658" spans="1:6" ht="12.75">
      <c r="A658" t="s">
        <v>596</v>
      </c>
      <c r="B658" t="s">
        <v>465</v>
      </c>
      <c r="C658" t="s">
        <v>465</v>
      </c>
      <c r="D658">
        <v>111695</v>
      </c>
      <c r="E658">
        <v>893560</v>
      </c>
      <c r="F658" s="1" t="s">
        <v>25</v>
      </c>
    </row>
    <row r="659" spans="1:6" ht="12.75">
      <c r="A659" t="s">
        <v>597</v>
      </c>
      <c r="B659" t="s">
        <v>152</v>
      </c>
      <c r="C659" t="s">
        <v>152</v>
      </c>
      <c r="D659">
        <v>745000</v>
      </c>
      <c r="E659">
        <v>638837</v>
      </c>
      <c r="F659" s="1" t="s">
        <v>25</v>
      </c>
    </row>
    <row r="660" spans="1:6" ht="12.75">
      <c r="A660" t="s">
        <v>601</v>
      </c>
      <c r="B660" t="s">
        <v>150</v>
      </c>
      <c r="C660" t="s">
        <v>150</v>
      </c>
      <c r="D660">
        <v>2000000</v>
      </c>
      <c r="E660">
        <v>1460000</v>
      </c>
      <c r="F660" s="1" t="s">
        <v>25</v>
      </c>
    </row>
    <row r="661" spans="1:6" ht="12.75">
      <c r="A661" t="s">
        <v>602</v>
      </c>
      <c r="B661" t="s">
        <v>150</v>
      </c>
      <c r="C661" t="s">
        <v>150</v>
      </c>
      <c r="D661">
        <v>2000000</v>
      </c>
      <c r="E661">
        <v>2000000</v>
      </c>
      <c r="F661" s="1" t="s">
        <v>25</v>
      </c>
    </row>
    <row r="662" spans="1:6" ht="12.75">
      <c r="A662" t="s">
        <v>603</v>
      </c>
      <c r="B662" t="s">
        <v>152</v>
      </c>
      <c r="C662" t="s">
        <v>152</v>
      </c>
      <c r="D662">
        <v>3545000</v>
      </c>
      <c r="E662">
        <v>3279125</v>
      </c>
      <c r="F662" s="1" t="s">
        <v>25</v>
      </c>
    </row>
    <row r="663" spans="1:6" ht="12.75">
      <c r="A663" t="s">
        <v>811</v>
      </c>
      <c r="B663" t="s">
        <v>465</v>
      </c>
      <c r="C663" t="s">
        <v>465</v>
      </c>
      <c r="D663">
        <v>35200</v>
      </c>
      <c r="E663">
        <v>528000</v>
      </c>
      <c r="F663" s="1" t="s">
        <v>25</v>
      </c>
    </row>
    <row r="664" spans="1:6" ht="12.75">
      <c r="A664" t="s">
        <v>812</v>
      </c>
      <c r="B664" t="s">
        <v>150</v>
      </c>
      <c r="C664" t="s">
        <v>150</v>
      </c>
      <c r="D664">
        <v>13000000</v>
      </c>
      <c r="E664">
        <v>6110000</v>
      </c>
      <c r="F664" s="1" t="s">
        <v>25</v>
      </c>
    </row>
    <row r="665" spans="1:6" ht="12.75">
      <c r="A665" t="s">
        <v>605</v>
      </c>
      <c r="B665" t="s">
        <v>152</v>
      </c>
      <c r="C665" t="s">
        <v>152</v>
      </c>
      <c r="D665">
        <v>3400000</v>
      </c>
      <c r="E665">
        <v>3374500</v>
      </c>
      <c r="F665" s="1" t="s">
        <v>25</v>
      </c>
    </row>
    <row r="666" spans="1:6" ht="12.75">
      <c r="A666" t="s">
        <v>606</v>
      </c>
      <c r="B666" t="s">
        <v>465</v>
      </c>
      <c r="C666" t="s">
        <v>465</v>
      </c>
      <c r="D666">
        <v>4500</v>
      </c>
      <c r="E666">
        <v>248355</v>
      </c>
      <c r="F666" s="1" t="s">
        <v>25</v>
      </c>
    </row>
    <row r="667" spans="1:6" ht="12.75">
      <c r="A667" t="s">
        <v>607</v>
      </c>
      <c r="B667" t="s">
        <v>465</v>
      </c>
      <c r="C667" t="s">
        <v>465</v>
      </c>
      <c r="D667">
        <v>32200</v>
      </c>
      <c r="E667">
        <v>802102</v>
      </c>
      <c r="F667" s="1" t="s">
        <v>25</v>
      </c>
    </row>
    <row r="668" spans="1:6" ht="12.75">
      <c r="A668" t="s">
        <v>813</v>
      </c>
      <c r="B668" t="s">
        <v>150</v>
      </c>
      <c r="C668" t="s">
        <v>150</v>
      </c>
      <c r="D668">
        <v>997622</v>
      </c>
      <c r="E668">
        <v>808074</v>
      </c>
      <c r="F668" s="1" t="s">
        <v>25</v>
      </c>
    </row>
    <row r="669" spans="1:6" ht="12.75">
      <c r="A669" t="s">
        <v>611</v>
      </c>
      <c r="B669" t="s">
        <v>150</v>
      </c>
      <c r="C669" t="s">
        <v>150</v>
      </c>
      <c r="D669">
        <v>2000000</v>
      </c>
      <c r="E669">
        <v>1760000</v>
      </c>
      <c r="F669" s="1" t="s">
        <v>25</v>
      </c>
    </row>
    <row r="670" spans="1:6" ht="12.75">
      <c r="A670" t="s">
        <v>391</v>
      </c>
      <c r="B670" t="s">
        <v>150</v>
      </c>
      <c r="C670" t="s">
        <v>150</v>
      </c>
      <c r="D670">
        <v>3000000</v>
      </c>
      <c r="E670">
        <v>2730000</v>
      </c>
      <c r="F670" s="1" t="s">
        <v>25</v>
      </c>
    </row>
    <row r="671" spans="1:6" ht="12.75">
      <c r="A671" t="s">
        <v>612</v>
      </c>
      <c r="B671" t="s">
        <v>150</v>
      </c>
      <c r="C671" t="s">
        <v>150</v>
      </c>
      <c r="D671">
        <v>4000000</v>
      </c>
      <c r="E671">
        <v>3280000</v>
      </c>
      <c r="F671" s="1" t="s">
        <v>25</v>
      </c>
    </row>
    <row r="672" spans="1:6" ht="12.75">
      <c r="A672" t="s">
        <v>393</v>
      </c>
      <c r="B672" t="s">
        <v>150</v>
      </c>
      <c r="C672" t="s">
        <v>150</v>
      </c>
      <c r="D672">
        <v>1000000</v>
      </c>
      <c r="E672">
        <v>983380</v>
      </c>
      <c r="F672" s="1" t="s">
        <v>25</v>
      </c>
    </row>
    <row r="673" spans="1:6" ht="12.75">
      <c r="A673" t="s">
        <v>395</v>
      </c>
      <c r="B673" t="s">
        <v>150</v>
      </c>
      <c r="C673" t="s">
        <v>150</v>
      </c>
      <c r="D673">
        <v>5000000</v>
      </c>
      <c r="E673">
        <v>4675000</v>
      </c>
      <c r="F673" s="1" t="s">
        <v>25</v>
      </c>
    </row>
    <row r="674" spans="1:6" ht="12.75">
      <c r="A674" t="s">
        <v>615</v>
      </c>
      <c r="B674" t="s">
        <v>152</v>
      </c>
      <c r="C674" t="s">
        <v>152</v>
      </c>
      <c r="D674">
        <v>1413000</v>
      </c>
      <c r="E674">
        <v>1455390</v>
      </c>
      <c r="F674" s="1" t="s">
        <v>25</v>
      </c>
    </row>
    <row r="675" spans="1:6" ht="12.75">
      <c r="A675" t="s">
        <v>616</v>
      </c>
      <c r="B675" t="s">
        <v>150</v>
      </c>
      <c r="C675" t="s">
        <v>150</v>
      </c>
      <c r="D675">
        <v>1580236</v>
      </c>
      <c r="E675">
        <v>79012</v>
      </c>
      <c r="F675" s="1" t="s">
        <v>25</v>
      </c>
    </row>
    <row r="676" spans="1:6" ht="12.75">
      <c r="A676" t="s">
        <v>617</v>
      </c>
      <c r="B676" t="s">
        <v>150</v>
      </c>
      <c r="C676" t="s">
        <v>150</v>
      </c>
      <c r="D676">
        <v>3160473</v>
      </c>
      <c r="E676">
        <v>158024</v>
      </c>
      <c r="F676" s="1" t="s">
        <v>25</v>
      </c>
    </row>
    <row r="677" spans="1:6" ht="12.75">
      <c r="A677" t="s">
        <v>815</v>
      </c>
      <c r="B677" t="s">
        <v>465</v>
      </c>
      <c r="C677" t="s">
        <v>465</v>
      </c>
      <c r="D677">
        <v>10300</v>
      </c>
      <c r="E677">
        <v>277585</v>
      </c>
      <c r="F677" s="1" t="s">
        <v>25</v>
      </c>
    </row>
    <row r="678" spans="1:6" ht="12.75">
      <c r="A678" t="s">
        <v>8</v>
      </c>
      <c r="B678" t="s">
        <v>150</v>
      </c>
      <c r="C678" t="s">
        <v>150</v>
      </c>
      <c r="D678">
        <v>2978103</v>
      </c>
      <c r="E678">
        <v>2888760</v>
      </c>
      <c r="F678" s="1" t="s">
        <v>25</v>
      </c>
    </row>
    <row r="679" spans="1:6" ht="12.75">
      <c r="A679" t="s">
        <v>816</v>
      </c>
      <c r="B679" t="s">
        <v>150</v>
      </c>
      <c r="C679" t="s">
        <v>150</v>
      </c>
      <c r="D679">
        <v>4000000</v>
      </c>
      <c r="E679">
        <v>3380000</v>
      </c>
      <c r="F679" s="1" t="s">
        <v>25</v>
      </c>
    </row>
    <row r="680" spans="1:6" ht="12.75">
      <c r="A680" t="s">
        <v>817</v>
      </c>
      <c r="B680" t="s">
        <v>152</v>
      </c>
      <c r="C680" t="s">
        <v>150</v>
      </c>
      <c r="D680">
        <v>3000000</v>
      </c>
      <c r="E680">
        <v>2670000</v>
      </c>
      <c r="F680" s="1" t="s">
        <v>25</v>
      </c>
    </row>
    <row r="681" spans="1:6" ht="12.75">
      <c r="A681" t="s">
        <v>240</v>
      </c>
      <c r="B681" t="s">
        <v>150</v>
      </c>
      <c r="C681" t="s">
        <v>150</v>
      </c>
      <c r="D681">
        <v>3000000</v>
      </c>
      <c r="E681">
        <v>2887500</v>
      </c>
      <c r="F681" s="1" t="s">
        <v>25</v>
      </c>
    </row>
    <row r="682" spans="1:6" ht="12.75">
      <c r="A682" t="s">
        <v>620</v>
      </c>
      <c r="B682" t="s">
        <v>465</v>
      </c>
      <c r="C682" t="s">
        <v>465</v>
      </c>
      <c r="D682">
        <v>56200</v>
      </c>
      <c r="E682">
        <v>610338</v>
      </c>
      <c r="F682" s="1" t="s">
        <v>25</v>
      </c>
    </row>
    <row r="683" spans="1:6" ht="12.75">
      <c r="A683" t="s">
        <v>9</v>
      </c>
      <c r="B683" t="s">
        <v>185</v>
      </c>
      <c r="C683" t="s">
        <v>185</v>
      </c>
      <c r="D683">
        <v>953516</v>
      </c>
      <c r="E683">
        <v>171633</v>
      </c>
      <c r="F683" s="1" t="s">
        <v>25</v>
      </c>
    </row>
    <row r="684" spans="1:6" ht="12.75">
      <c r="A684" t="s">
        <v>818</v>
      </c>
      <c r="B684" t="s">
        <v>185</v>
      </c>
      <c r="C684" t="s">
        <v>185</v>
      </c>
      <c r="D684">
        <v>2000000</v>
      </c>
      <c r="E684">
        <v>1530000</v>
      </c>
      <c r="F684" s="1" t="s">
        <v>25</v>
      </c>
    </row>
    <row r="685" spans="1:6" ht="12.75">
      <c r="A685" t="s">
        <v>622</v>
      </c>
      <c r="B685" t="s">
        <v>185</v>
      </c>
      <c r="C685" t="s">
        <v>185</v>
      </c>
      <c r="D685">
        <v>5000000</v>
      </c>
      <c r="E685">
        <v>2800000</v>
      </c>
      <c r="F685" s="1" t="s">
        <v>25</v>
      </c>
    </row>
    <row r="686" spans="1:6" ht="12.75">
      <c r="A686" t="s">
        <v>819</v>
      </c>
      <c r="B686" t="s">
        <v>185</v>
      </c>
      <c r="C686" t="s">
        <v>185</v>
      </c>
      <c r="D686">
        <v>4000000</v>
      </c>
      <c r="E686">
        <v>2638160</v>
      </c>
      <c r="F686" s="1" t="s">
        <v>25</v>
      </c>
    </row>
    <row r="687" spans="1:6" ht="12.75">
      <c r="A687" t="s">
        <v>625</v>
      </c>
      <c r="B687" t="s">
        <v>465</v>
      </c>
      <c r="C687" t="s">
        <v>465</v>
      </c>
      <c r="D687">
        <v>180800</v>
      </c>
      <c r="E687">
        <v>1824272</v>
      </c>
      <c r="F687" s="1" t="s">
        <v>25</v>
      </c>
    </row>
    <row r="688" spans="1:6" ht="12.75">
      <c r="A688" t="s">
        <v>626</v>
      </c>
      <c r="B688" t="s">
        <v>152</v>
      </c>
      <c r="C688" t="s">
        <v>152</v>
      </c>
      <c r="D688">
        <v>4650000</v>
      </c>
      <c r="E688">
        <v>3045750</v>
      </c>
      <c r="F688" s="1" t="s">
        <v>25</v>
      </c>
    </row>
    <row r="689" spans="1:6" ht="12.75">
      <c r="A689" t="s">
        <v>820</v>
      </c>
      <c r="B689" t="s">
        <v>150</v>
      </c>
      <c r="C689" t="s">
        <v>150</v>
      </c>
      <c r="D689">
        <v>2000000</v>
      </c>
      <c r="E689">
        <v>2000000</v>
      </c>
      <c r="F689" s="1" t="s">
        <v>25</v>
      </c>
    </row>
    <row r="690" spans="1:6" ht="12.75">
      <c r="A690" t="s">
        <v>821</v>
      </c>
      <c r="B690" t="s">
        <v>150</v>
      </c>
      <c r="C690" t="s">
        <v>150</v>
      </c>
      <c r="D690">
        <v>2000000</v>
      </c>
      <c r="E690">
        <v>1950000</v>
      </c>
      <c r="F690" s="1" t="s">
        <v>25</v>
      </c>
    </row>
    <row r="691" spans="1:6" ht="12.75">
      <c r="A691" t="s">
        <v>627</v>
      </c>
      <c r="B691" t="s">
        <v>465</v>
      </c>
      <c r="C691" t="s">
        <v>465</v>
      </c>
      <c r="D691">
        <v>12200</v>
      </c>
      <c r="E691">
        <v>506056</v>
      </c>
      <c r="F691" s="1" t="s">
        <v>25</v>
      </c>
    </row>
    <row r="692" spans="1:6" ht="12.75">
      <c r="A692" t="s">
        <v>628</v>
      </c>
      <c r="B692" t="s">
        <v>465</v>
      </c>
      <c r="C692" t="s">
        <v>465</v>
      </c>
      <c r="D692">
        <v>2600</v>
      </c>
      <c r="E692">
        <v>121108</v>
      </c>
      <c r="F692" s="1" t="s">
        <v>25</v>
      </c>
    </row>
    <row r="693" spans="1:6" ht="12.75">
      <c r="A693" t="s">
        <v>822</v>
      </c>
      <c r="B693" t="s">
        <v>465</v>
      </c>
      <c r="C693" t="s">
        <v>465</v>
      </c>
      <c r="D693">
        <v>43500</v>
      </c>
      <c r="E693">
        <v>435000</v>
      </c>
      <c r="F693" s="1" t="s">
        <v>25</v>
      </c>
    </row>
    <row r="694" spans="1:6" ht="12.75">
      <c r="A694" t="s">
        <v>629</v>
      </c>
      <c r="B694" t="s">
        <v>270</v>
      </c>
      <c r="C694" t="s">
        <v>150</v>
      </c>
      <c r="D694">
        <v>2000</v>
      </c>
      <c r="E694">
        <v>1880000</v>
      </c>
      <c r="F694" s="1" t="s">
        <v>25</v>
      </c>
    </row>
    <row r="695" spans="1:6" ht="12.75">
      <c r="A695" t="s">
        <v>630</v>
      </c>
      <c r="B695" t="s">
        <v>152</v>
      </c>
      <c r="C695" t="s">
        <v>152</v>
      </c>
      <c r="D695">
        <v>1725000</v>
      </c>
      <c r="E695">
        <v>1595625</v>
      </c>
      <c r="F695" s="1" t="s">
        <v>25</v>
      </c>
    </row>
    <row r="696" spans="1:6" ht="12.75">
      <c r="A696" t="s">
        <v>634</v>
      </c>
      <c r="B696" t="s">
        <v>150</v>
      </c>
      <c r="C696" t="s">
        <v>150</v>
      </c>
      <c r="D696">
        <v>2000000</v>
      </c>
      <c r="E696">
        <v>1300000</v>
      </c>
      <c r="F696" s="1" t="s">
        <v>25</v>
      </c>
    </row>
    <row r="697" spans="1:6" ht="12.75">
      <c r="A697" t="s">
        <v>635</v>
      </c>
      <c r="B697" t="s">
        <v>465</v>
      </c>
      <c r="C697" t="s">
        <v>465</v>
      </c>
      <c r="D697">
        <v>6800</v>
      </c>
      <c r="E697">
        <v>565216</v>
      </c>
      <c r="F697" s="1" t="s">
        <v>25</v>
      </c>
    </row>
    <row r="698" spans="1:6" ht="12.75">
      <c r="A698" t="s">
        <v>823</v>
      </c>
      <c r="B698" t="s">
        <v>465</v>
      </c>
      <c r="C698" t="s">
        <v>465</v>
      </c>
      <c r="D698">
        <v>28500</v>
      </c>
      <c r="E698">
        <v>377055</v>
      </c>
      <c r="F698" s="1" t="s">
        <v>25</v>
      </c>
    </row>
    <row r="699" spans="1:6" ht="12.75">
      <c r="A699" t="s">
        <v>638</v>
      </c>
      <c r="B699" t="s">
        <v>152</v>
      </c>
      <c r="C699" t="s">
        <v>152</v>
      </c>
      <c r="D699">
        <v>1825000</v>
      </c>
      <c r="E699">
        <v>1606000</v>
      </c>
      <c r="F699" s="1" t="s">
        <v>25</v>
      </c>
    </row>
    <row r="700" spans="1:6" ht="12.75">
      <c r="A700" t="s">
        <v>639</v>
      </c>
      <c r="B700" t="s">
        <v>150</v>
      </c>
      <c r="C700" t="s">
        <v>150</v>
      </c>
      <c r="D700">
        <v>4000000</v>
      </c>
      <c r="E700">
        <v>2200000</v>
      </c>
      <c r="F700" s="1" t="s">
        <v>25</v>
      </c>
    </row>
    <row r="701" spans="1:6" ht="12.75">
      <c r="A701" t="s">
        <v>247</v>
      </c>
      <c r="B701" t="s">
        <v>150</v>
      </c>
      <c r="C701" t="s">
        <v>150</v>
      </c>
      <c r="D701">
        <v>2000000</v>
      </c>
      <c r="E701">
        <v>1260000</v>
      </c>
      <c r="F701" s="1" t="s">
        <v>25</v>
      </c>
    </row>
    <row r="702" spans="1:6" ht="12.75">
      <c r="A702" t="s">
        <v>641</v>
      </c>
      <c r="B702" t="s">
        <v>465</v>
      </c>
      <c r="C702" t="s">
        <v>465</v>
      </c>
      <c r="D702">
        <v>300200</v>
      </c>
      <c r="E702">
        <v>2449632</v>
      </c>
      <c r="F702" s="1" t="s">
        <v>25</v>
      </c>
    </row>
    <row r="703" spans="1:6" ht="12.75">
      <c r="A703" t="s">
        <v>642</v>
      </c>
      <c r="B703" t="s">
        <v>152</v>
      </c>
      <c r="C703" t="s">
        <v>152</v>
      </c>
      <c r="D703">
        <v>4000000</v>
      </c>
      <c r="E703">
        <v>4080000</v>
      </c>
      <c r="F703" s="1" t="s">
        <v>25</v>
      </c>
    </row>
    <row r="704" spans="1:6" ht="12.75">
      <c r="A704" t="s">
        <v>825</v>
      </c>
      <c r="B704" t="s">
        <v>465</v>
      </c>
      <c r="C704" t="s">
        <v>465</v>
      </c>
      <c r="D704">
        <v>33600</v>
      </c>
      <c r="E704">
        <v>421008</v>
      </c>
      <c r="F704" s="1" t="s">
        <v>25</v>
      </c>
    </row>
    <row r="705" spans="1:6" ht="12.75">
      <c r="A705" t="s">
        <v>826</v>
      </c>
      <c r="B705" t="s">
        <v>465</v>
      </c>
      <c r="C705" t="s">
        <v>465</v>
      </c>
      <c r="D705">
        <v>50000</v>
      </c>
      <c r="E705">
        <v>850000</v>
      </c>
      <c r="F705" s="1" t="s">
        <v>25</v>
      </c>
    </row>
    <row r="706" spans="1:6" ht="12.75">
      <c r="A706" t="s">
        <v>644</v>
      </c>
      <c r="B706" t="s">
        <v>152</v>
      </c>
      <c r="C706" t="s">
        <v>152</v>
      </c>
      <c r="D706">
        <v>1158000</v>
      </c>
      <c r="E706">
        <v>997327</v>
      </c>
      <c r="F706" s="1" t="s">
        <v>25</v>
      </c>
    </row>
    <row r="707" spans="1:6" ht="12.75">
      <c r="A707" t="s">
        <v>10</v>
      </c>
      <c r="B707" t="s">
        <v>150</v>
      </c>
      <c r="C707" t="s">
        <v>150</v>
      </c>
      <c r="D707">
        <v>1982306</v>
      </c>
      <c r="E707">
        <v>1903014</v>
      </c>
      <c r="F707" s="1" t="s">
        <v>25</v>
      </c>
    </row>
    <row r="708" spans="1:6" ht="12.75">
      <c r="A708" t="s">
        <v>645</v>
      </c>
      <c r="B708" t="s">
        <v>465</v>
      </c>
      <c r="C708" t="s">
        <v>465</v>
      </c>
      <c r="D708">
        <v>3500</v>
      </c>
      <c r="E708">
        <v>218400</v>
      </c>
      <c r="F708" s="1" t="s">
        <v>25</v>
      </c>
    </row>
    <row r="709" spans="1:6" ht="12.75">
      <c r="A709" t="s">
        <v>250</v>
      </c>
      <c r="B709" t="s">
        <v>150</v>
      </c>
      <c r="C709" t="s">
        <v>150</v>
      </c>
      <c r="D709">
        <v>3863717</v>
      </c>
      <c r="E709">
        <v>2318230</v>
      </c>
      <c r="F709" s="1" t="s">
        <v>25</v>
      </c>
    </row>
    <row r="710" spans="1:6" ht="12.75">
      <c r="A710" t="s">
        <v>647</v>
      </c>
      <c r="B710" t="s">
        <v>152</v>
      </c>
      <c r="C710" t="s">
        <v>152</v>
      </c>
      <c r="D710">
        <v>3525000</v>
      </c>
      <c r="E710">
        <v>3560250</v>
      </c>
      <c r="F710" s="1" t="s">
        <v>25</v>
      </c>
    </row>
    <row r="711" spans="1:6" ht="12.75">
      <c r="A711" t="s">
        <v>649</v>
      </c>
      <c r="B711" t="s">
        <v>270</v>
      </c>
      <c r="C711" t="s">
        <v>270</v>
      </c>
      <c r="D711">
        <v>2975</v>
      </c>
      <c r="E711">
        <v>2618000</v>
      </c>
      <c r="F711" s="1" t="s">
        <v>25</v>
      </c>
    </row>
    <row r="712" spans="1:6" ht="12.75">
      <c r="A712" t="s">
        <v>651</v>
      </c>
      <c r="B712" t="s">
        <v>270</v>
      </c>
      <c r="C712" t="s">
        <v>150</v>
      </c>
      <c r="D712">
        <v>20000</v>
      </c>
      <c r="E712">
        <v>1840000</v>
      </c>
      <c r="F712" s="1" t="s">
        <v>25</v>
      </c>
    </row>
    <row r="713" spans="1:6" ht="12.75">
      <c r="A713" t="s">
        <v>654</v>
      </c>
      <c r="B713" t="s">
        <v>152</v>
      </c>
      <c r="C713" t="s">
        <v>152</v>
      </c>
      <c r="D713">
        <v>4100000</v>
      </c>
      <c r="E713">
        <v>4161500</v>
      </c>
      <c r="F713" s="1" t="s">
        <v>25</v>
      </c>
    </row>
    <row r="714" spans="1:6" ht="12.75">
      <c r="A714" t="s">
        <v>827</v>
      </c>
      <c r="B714" t="s">
        <v>465</v>
      </c>
      <c r="C714" t="s">
        <v>465</v>
      </c>
      <c r="D714">
        <v>154700</v>
      </c>
      <c r="E714">
        <v>1547000</v>
      </c>
      <c r="F714" s="1" t="s">
        <v>25</v>
      </c>
    </row>
    <row r="715" spans="1:6" ht="12.75">
      <c r="A715" t="s">
        <v>656</v>
      </c>
      <c r="B715" t="s">
        <v>150</v>
      </c>
      <c r="C715" t="s">
        <v>150</v>
      </c>
      <c r="D715">
        <v>3000000</v>
      </c>
      <c r="E715">
        <v>2790000</v>
      </c>
      <c r="F715" s="1" t="s">
        <v>25</v>
      </c>
    </row>
    <row r="716" spans="1:6" ht="12.75">
      <c r="A716" t="s">
        <v>657</v>
      </c>
      <c r="B716" t="s">
        <v>465</v>
      </c>
      <c r="C716" t="s">
        <v>465</v>
      </c>
      <c r="D716">
        <v>175500</v>
      </c>
      <c r="E716">
        <v>2283255</v>
      </c>
      <c r="F716" s="1" t="s">
        <v>25</v>
      </c>
    </row>
    <row r="717" spans="1:6" ht="12.75">
      <c r="A717" t="s">
        <v>257</v>
      </c>
      <c r="B717" t="s">
        <v>150</v>
      </c>
      <c r="C717" t="s">
        <v>150</v>
      </c>
      <c r="D717">
        <v>3000000</v>
      </c>
      <c r="E717">
        <v>2812500</v>
      </c>
      <c r="F717" s="1" t="s">
        <v>25</v>
      </c>
    </row>
    <row r="718" spans="1:6" ht="12.75">
      <c r="A718" t="s">
        <v>828</v>
      </c>
      <c r="B718" t="s">
        <v>465</v>
      </c>
      <c r="C718" t="s">
        <v>465</v>
      </c>
      <c r="D718">
        <v>24200</v>
      </c>
      <c r="E718">
        <v>404624</v>
      </c>
      <c r="F718" s="1" t="s">
        <v>25</v>
      </c>
    </row>
    <row r="719" spans="1:6" ht="12.75">
      <c r="A719" t="s">
        <v>660</v>
      </c>
      <c r="B719" t="s">
        <v>465</v>
      </c>
      <c r="C719" t="s">
        <v>465</v>
      </c>
      <c r="D719">
        <v>75100</v>
      </c>
      <c r="E719">
        <v>829855</v>
      </c>
      <c r="F719" s="1" t="s">
        <v>25</v>
      </c>
    </row>
    <row r="720" spans="1:6" ht="12.75">
      <c r="A720" t="s">
        <v>407</v>
      </c>
      <c r="B720" t="s">
        <v>150</v>
      </c>
      <c r="C720" t="s">
        <v>150</v>
      </c>
      <c r="D720">
        <v>1974867</v>
      </c>
      <c r="E720">
        <v>1579894</v>
      </c>
      <c r="F720" s="1" t="s">
        <v>25</v>
      </c>
    </row>
    <row r="721" spans="1:6" ht="12.75">
      <c r="A721" t="s">
        <v>829</v>
      </c>
      <c r="B721" t="s">
        <v>152</v>
      </c>
      <c r="C721" t="s">
        <v>152</v>
      </c>
      <c r="D721">
        <v>2444250</v>
      </c>
      <c r="E721">
        <v>2444250</v>
      </c>
      <c r="F721" s="1" t="s">
        <v>25</v>
      </c>
    </row>
    <row r="722" spans="1:6" ht="12.75">
      <c r="A722" t="s">
        <v>661</v>
      </c>
      <c r="B722" t="s">
        <v>152</v>
      </c>
      <c r="C722" t="s">
        <v>152</v>
      </c>
      <c r="D722">
        <v>400000</v>
      </c>
      <c r="E722">
        <v>336000</v>
      </c>
      <c r="F722" s="1" t="s">
        <v>25</v>
      </c>
    </row>
    <row r="723" spans="1:6" ht="12.75">
      <c r="A723" t="s">
        <v>830</v>
      </c>
      <c r="B723" t="s">
        <v>465</v>
      </c>
      <c r="C723" t="s">
        <v>465</v>
      </c>
      <c r="D723">
        <v>3600</v>
      </c>
      <c r="E723">
        <v>246600</v>
      </c>
      <c r="F723" s="1" t="s">
        <v>25</v>
      </c>
    </row>
    <row r="724" spans="1:6" ht="12.75">
      <c r="A724" t="s">
        <v>662</v>
      </c>
      <c r="B724" t="s">
        <v>150</v>
      </c>
      <c r="C724" t="s">
        <v>150</v>
      </c>
      <c r="D724">
        <v>2000000</v>
      </c>
      <c r="E724">
        <v>1924220</v>
      </c>
      <c r="F724" s="1" t="s">
        <v>25</v>
      </c>
    </row>
    <row r="725" spans="1:6" ht="12.75">
      <c r="A725" t="s">
        <v>663</v>
      </c>
      <c r="B725" t="s">
        <v>465</v>
      </c>
      <c r="C725" t="s">
        <v>465</v>
      </c>
      <c r="D725">
        <v>700</v>
      </c>
      <c r="E725">
        <v>36848</v>
      </c>
      <c r="F725" s="1" t="s">
        <v>25</v>
      </c>
    </row>
    <row r="726" spans="1:6" ht="12.75">
      <c r="A726" t="s">
        <v>664</v>
      </c>
      <c r="B726" t="s">
        <v>150</v>
      </c>
      <c r="C726" t="s">
        <v>150</v>
      </c>
      <c r="D726">
        <v>5000000</v>
      </c>
      <c r="E726">
        <v>4825000</v>
      </c>
      <c r="F726" s="1" t="s">
        <v>25</v>
      </c>
    </row>
    <row r="727" spans="1:6" ht="12.75">
      <c r="A727" t="s">
        <v>665</v>
      </c>
      <c r="B727" t="s">
        <v>465</v>
      </c>
      <c r="C727" t="s">
        <v>465</v>
      </c>
      <c r="D727">
        <v>63400</v>
      </c>
      <c r="E727">
        <v>478670</v>
      </c>
      <c r="F727" s="1" t="s">
        <v>25</v>
      </c>
    </row>
    <row r="728" spans="1:6" ht="12.75">
      <c r="A728" t="s">
        <v>831</v>
      </c>
      <c r="B728" t="s">
        <v>465</v>
      </c>
      <c r="C728" t="s">
        <v>465</v>
      </c>
      <c r="D728">
        <v>51400</v>
      </c>
      <c r="E728">
        <v>693900</v>
      </c>
      <c r="F728" s="1" t="s">
        <v>25</v>
      </c>
    </row>
    <row r="729" spans="1:6" ht="12.75">
      <c r="A729" t="s">
        <v>666</v>
      </c>
      <c r="B729" t="s">
        <v>465</v>
      </c>
      <c r="C729" t="s">
        <v>465</v>
      </c>
      <c r="D729">
        <v>33527</v>
      </c>
      <c r="E729">
        <v>1127513</v>
      </c>
      <c r="F729" s="1" t="s">
        <v>25</v>
      </c>
    </row>
    <row r="730" spans="1:6" ht="12.75">
      <c r="A730" t="s">
        <v>410</v>
      </c>
      <c r="B730" t="s">
        <v>150</v>
      </c>
      <c r="C730" t="s">
        <v>150</v>
      </c>
      <c r="D730">
        <v>6000000</v>
      </c>
      <c r="E730">
        <v>5880000</v>
      </c>
      <c r="F730" s="1" t="s">
        <v>25</v>
      </c>
    </row>
    <row r="731" spans="1:6" ht="12.75">
      <c r="A731" t="s">
        <v>667</v>
      </c>
      <c r="B731" t="s">
        <v>465</v>
      </c>
      <c r="C731" t="s">
        <v>465</v>
      </c>
      <c r="D731">
        <v>20000</v>
      </c>
      <c r="E731">
        <v>432200</v>
      </c>
      <c r="F731" s="1" t="s">
        <v>25</v>
      </c>
    </row>
    <row r="732" spans="1:6" ht="12.75">
      <c r="A732" t="s">
        <v>411</v>
      </c>
      <c r="B732" t="s">
        <v>152</v>
      </c>
      <c r="C732" t="s">
        <v>150</v>
      </c>
      <c r="D732">
        <v>2000000</v>
      </c>
      <c r="E732">
        <v>2000000</v>
      </c>
      <c r="F732" s="1" t="s">
        <v>25</v>
      </c>
    </row>
    <row r="733" spans="1:6" ht="12.75">
      <c r="A733" t="s">
        <v>11</v>
      </c>
      <c r="B733" t="s">
        <v>185</v>
      </c>
      <c r="C733" t="s">
        <v>185</v>
      </c>
      <c r="D733">
        <v>2043150</v>
      </c>
      <c r="E733">
        <v>1884806</v>
      </c>
      <c r="F733" s="1" t="s">
        <v>25</v>
      </c>
    </row>
    <row r="734" spans="1:6" ht="12.75">
      <c r="A734" t="s">
        <v>12</v>
      </c>
      <c r="B734" t="s">
        <v>185</v>
      </c>
      <c r="C734" t="s">
        <v>185</v>
      </c>
      <c r="D734">
        <v>3000000</v>
      </c>
      <c r="E734">
        <v>2400000</v>
      </c>
      <c r="F734" s="1" t="s">
        <v>25</v>
      </c>
    </row>
    <row r="735" spans="1:6" ht="12.75">
      <c r="A735" t="s">
        <v>671</v>
      </c>
      <c r="B735" t="s">
        <v>185</v>
      </c>
      <c r="C735" t="s">
        <v>185</v>
      </c>
      <c r="D735">
        <v>3000000</v>
      </c>
      <c r="E735">
        <v>2160000</v>
      </c>
      <c r="F735" s="1" t="s">
        <v>25</v>
      </c>
    </row>
    <row r="736" spans="1:6" ht="12.75">
      <c r="A736" t="s">
        <v>672</v>
      </c>
      <c r="B736" t="s">
        <v>185</v>
      </c>
      <c r="C736" t="s">
        <v>185</v>
      </c>
      <c r="D736">
        <v>3000000</v>
      </c>
      <c r="E736">
        <v>2265000</v>
      </c>
      <c r="F736" s="1" t="s">
        <v>25</v>
      </c>
    </row>
    <row r="737" spans="1:6" ht="12.75">
      <c r="A737" t="s">
        <v>13</v>
      </c>
      <c r="B737" t="s">
        <v>185</v>
      </c>
      <c r="C737" t="s">
        <v>185</v>
      </c>
      <c r="D737">
        <v>2000000</v>
      </c>
      <c r="E737">
        <v>1500000</v>
      </c>
      <c r="F737" s="1" t="s">
        <v>25</v>
      </c>
    </row>
    <row r="738" spans="1:6" ht="12.75">
      <c r="A738" t="s">
        <v>673</v>
      </c>
      <c r="B738" t="s">
        <v>185</v>
      </c>
      <c r="C738" t="s">
        <v>185</v>
      </c>
      <c r="D738">
        <v>1000000</v>
      </c>
      <c r="E738">
        <v>715000</v>
      </c>
      <c r="F738" s="1" t="s">
        <v>25</v>
      </c>
    </row>
    <row r="739" spans="1:6" ht="12.75">
      <c r="A739" t="s">
        <v>266</v>
      </c>
      <c r="B739" t="s">
        <v>150</v>
      </c>
      <c r="C739" t="s">
        <v>150</v>
      </c>
      <c r="D739">
        <v>2000000</v>
      </c>
      <c r="E739">
        <v>1800000</v>
      </c>
      <c r="F739" s="1" t="s">
        <v>25</v>
      </c>
    </row>
    <row r="740" spans="1:6" ht="12.75">
      <c r="A740" t="s">
        <v>674</v>
      </c>
      <c r="B740" t="s">
        <v>152</v>
      </c>
      <c r="C740" t="s">
        <v>152</v>
      </c>
      <c r="D740">
        <v>82545</v>
      </c>
      <c r="E740">
        <v>83783</v>
      </c>
      <c r="F740" s="1" t="s">
        <v>25</v>
      </c>
    </row>
    <row r="741" spans="1:6" ht="12.75">
      <c r="A741" t="s">
        <v>832</v>
      </c>
      <c r="B741" t="s">
        <v>465</v>
      </c>
      <c r="C741" t="s">
        <v>465</v>
      </c>
      <c r="D741">
        <v>52300</v>
      </c>
      <c r="E741">
        <v>734292</v>
      </c>
      <c r="F741" s="1" t="s">
        <v>25</v>
      </c>
    </row>
    <row r="742" spans="1:6" ht="12.75">
      <c r="A742" t="s">
        <v>833</v>
      </c>
      <c r="B742" t="s">
        <v>150</v>
      </c>
      <c r="C742" t="s">
        <v>150</v>
      </c>
      <c r="D742">
        <v>2769665</v>
      </c>
      <c r="E742">
        <v>2767255</v>
      </c>
      <c r="F742" s="1" t="s">
        <v>25</v>
      </c>
    </row>
    <row r="743" spans="1:6" ht="12.75">
      <c r="A743" t="s">
        <v>680</v>
      </c>
      <c r="B743" t="s">
        <v>465</v>
      </c>
      <c r="C743" t="s">
        <v>465</v>
      </c>
      <c r="D743">
        <v>18900</v>
      </c>
      <c r="E743">
        <v>274806</v>
      </c>
      <c r="F743" s="1" t="s">
        <v>25</v>
      </c>
    </row>
    <row r="744" spans="1:6" ht="12.75">
      <c r="A744" t="s">
        <v>834</v>
      </c>
      <c r="B744" t="s">
        <v>682</v>
      </c>
      <c r="C744" t="s">
        <v>682</v>
      </c>
      <c r="D744">
        <v>16481</v>
      </c>
      <c r="E744">
        <v>15427</v>
      </c>
      <c r="F744" s="1" t="s">
        <v>25</v>
      </c>
    </row>
    <row r="745" spans="1:6" ht="12.75">
      <c r="A745" t="s">
        <v>835</v>
      </c>
      <c r="B745" t="s">
        <v>682</v>
      </c>
      <c r="C745" t="s">
        <v>682</v>
      </c>
      <c r="D745">
        <v>31045</v>
      </c>
      <c r="E745">
        <v>26996</v>
      </c>
      <c r="F745" s="1" t="s">
        <v>25</v>
      </c>
    </row>
    <row r="746" spans="1:6" ht="12.75">
      <c r="A746" t="s">
        <v>836</v>
      </c>
      <c r="B746" t="s">
        <v>682</v>
      </c>
      <c r="C746" t="s">
        <v>682</v>
      </c>
      <c r="D746">
        <v>43907</v>
      </c>
      <c r="E746">
        <v>35421</v>
      </c>
      <c r="F746" s="1" t="s">
        <v>25</v>
      </c>
    </row>
    <row r="747" spans="1:6" ht="12.75">
      <c r="A747" t="s">
        <v>837</v>
      </c>
      <c r="B747" t="s">
        <v>465</v>
      </c>
      <c r="C747" t="s">
        <v>465</v>
      </c>
      <c r="D747">
        <v>123300</v>
      </c>
      <c r="E747">
        <v>960507</v>
      </c>
      <c r="F747" s="1" t="s">
        <v>25</v>
      </c>
    </row>
    <row r="748" spans="1:6" ht="12.75">
      <c r="A748" t="s">
        <v>683</v>
      </c>
      <c r="B748" t="s">
        <v>150</v>
      </c>
      <c r="C748" t="s">
        <v>150</v>
      </c>
      <c r="D748">
        <v>4000000</v>
      </c>
      <c r="E748">
        <v>1715000</v>
      </c>
      <c r="F748" s="1" t="s">
        <v>25</v>
      </c>
    </row>
    <row r="749" spans="1:6" ht="12.75">
      <c r="A749" t="s">
        <v>684</v>
      </c>
      <c r="B749" t="s">
        <v>152</v>
      </c>
      <c r="C749" t="s">
        <v>152</v>
      </c>
      <c r="D749">
        <v>1375000</v>
      </c>
      <c r="E749">
        <v>1235781</v>
      </c>
      <c r="F749" s="1" t="s">
        <v>25</v>
      </c>
    </row>
    <row r="750" spans="1:6" ht="12.75">
      <c r="A750" t="s">
        <v>838</v>
      </c>
      <c r="B750" t="s">
        <v>152</v>
      </c>
      <c r="C750" t="s">
        <v>152</v>
      </c>
      <c r="D750">
        <v>4525000</v>
      </c>
      <c r="E750">
        <v>4570250</v>
      </c>
      <c r="F750" s="1" t="s">
        <v>25</v>
      </c>
    </row>
    <row r="751" spans="1:6" ht="12.75">
      <c r="A751" t="s">
        <v>839</v>
      </c>
      <c r="B751" t="s">
        <v>152</v>
      </c>
      <c r="C751" t="s">
        <v>152</v>
      </c>
      <c r="D751">
        <v>1200000</v>
      </c>
      <c r="E751">
        <v>528000</v>
      </c>
      <c r="F751" s="1" t="s">
        <v>25</v>
      </c>
    </row>
    <row r="752" spans="1:6" ht="12.75">
      <c r="A752" t="s">
        <v>685</v>
      </c>
      <c r="B752" t="s">
        <v>152</v>
      </c>
      <c r="C752" t="s">
        <v>150</v>
      </c>
      <c r="D752">
        <v>2000000</v>
      </c>
      <c r="E752">
        <v>1046520</v>
      </c>
      <c r="F752" s="1" t="s">
        <v>25</v>
      </c>
    </row>
    <row r="753" spans="1:6" ht="12.75">
      <c r="A753" t="s">
        <v>14</v>
      </c>
      <c r="B753" t="s">
        <v>152</v>
      </c>
      <c r="C753" t="s">
        <v>150</v>
      </c>
      <c r="D753">
        <v>1000000</v>
      </c>
      <c r="E753">
        <v>830000</v>
      </c>
      <c r="F753" s="1" t="s">
        <v>25</v>
      </c>
    </row>
    <row r="754" spans="1:6" ht="12.75">
      <c r="A754" t="s">
        <v>686</v>
      </c>
      <c r="B754" t="s">
        <v>152</v>
      </c>
      <c r="C754" t="s">
        <v>150</v>
      </c>
      <c r="D754">
        <v>1000000</v>
      </c>
      <c r="E754">
        <v>827470</v>
      </c>
      <c r="F754" s="1" t="s">
        <v>25</v>
      </c>
    </row>
    <row r="755" spans="1:6" ht="12.75">
      <c r="A755" t="s">
        <v>687</v>
      </c>
      <c r="B755" t="s">
        <v>152</v>
      </c>
      <c r="C755" t="s">
        <v>150</v>
      </c>
      <c r="D755">
        <v>1000000</v>
      </c>
      <c r="E755">
        <v>880000</v>
      </c>
      <c r="F755" s="1" t="s">
        <v>25</v>
      </c>
    </row>
    <row r="756" spans="1:6" ht="12.75">
      <c r="A756" t="s">
        <v>418</v>
      </c>
      <c r="B756" t="s">
        <v>152</v>
      </c>
      <c r="C756" t="s">
        <v>150</v>
      </c>
      <c r="D756">
        <v>1000000</v>
      </c>
      <c r="E756">
        <v>957500</v>
      </c>
      <c r="F756" s="1" t="s">
        <v>25</v>
      </c>
    </row>
    <row r="757" spans="1:6" ht="12.75">
      <c r="A757" t="s">
        <v>688</v>
      </c>
      <c r="B757" t="s">
        <v>152</v>
      </c>
      <c r="C757" t="s">
        <v>150</v>
      </c>
      <c r="D757">
        <v>4000000</v>
      </c>
      <c r="E757">
        <v>3720000</v>
      </c>
      <c r="F757" s="1" t="s">
        <v>25</v>
      </c>
    </row>
    <row r="758" spans="1:6" ht="12.75">
      <c r="A758" t="s">
        <v>689</v>
      </c>
      <c r="B758" t="s">
        <v>152</v>
      </c>
      <c r="C758" t="s">
        <v>150</v>
      </c>
      <c r="D758">
        <v>3800000</v>
      </c>
      <c r="E758">
        <v>3600500</v>
      </c>
      <c r="F758" s="1" t="s">
        <v>25</v>
      </c>
    </row>
    <row r="759" spans="1:6" ht="12.75">
      <c r="A759" t="s">
        <v>690</v>
      </c>
      <c r="B759" t="s">
        <v>152</v>
      </c>
      <c r="C759" t="s">
        <v>150</v>
      </c>
      <c r="D759">
        <v>2000000</v>
      </c>
      <c r="E759">
        <v>1979740</v>
      </c>
      <c r="F759" s="1" t="s">
        <v>25</v>
      </c>
    </row>
    <row r="760" spans="1:6" ht="12.75">
      <c r="A760" t="s">
        <v>691</v>
      </c>
      <c r="B760" t="s">
        <v>152</v>
      </c>
      <c r="C760" t="s">
        <v>150</v>
      </c>
      <c r="D760">
        <v>1000000</v>
      </c>
      <c r="E760">
        <v>976960</v>
      </c>
      <c r="F760" s="1" t="s">
        <v>25</v>
      </c>
    </row>
    <row r="761" spans="1:6" ht="12.75">
      <c r="A761" t="s">
        <v>692</v>
      </c>
      <c r="B761" t="s">
        <v>152</v>
      </c>
      <c r="C761" t="s">
        <v>152</v>
      </c>
      <c r="D761">
        <v>4175000</v>
      </c>
      <c r="E761">
        <v>3026875</v>
      </c>
      <c r="F761" s="1" t="s">
        <v>25</v>
      </c>
    </row>
    <row r="762" spans="1:6" ht="12.75">
      <c r="A762" t="s">
        <v>841</v>
      </c>
      <c r="B762" t="s">
        <v>152</v>
      </c>
      <c r="C762" t="s">
        <v>152</v>
      </c>
      <c r="D762">
        <v>1525000</v>
      </c>
      <c r="E762">
        <v>1364875</v>
      </c>
      <c r="F762" s="1" t="s">
        <v>25</v>
      </c>
    </row>
    <row r="763" spans="1:6" ht="12.75">
      <c r="A763" t="s">
        <v>693</v>
      </c>
      <c r="B763" t="s">
        <v>465</v>
      </c>
      <c r="C763" t="s">
        <v>465</v>
      </c>
      <c r="D763">
        <v>667</v>
      </c>
      <c r="E763">
        <v>133</v>
      </c>
      <c r="F763" s="1" t="s">
        <v>25</v>
      </c>
    </row>
    <row r="764" spans="1:6" ht="12.75">
      <c r="A764" t="s">
        <v>273</v>
      </c>
      <c r="B764" t="s">
        <v>152</v>
      </c>
      <c r="C764" t="s">
        <v>150</v>
      </c>
      <c r="D764">
        <v>3000000</v>
      </c>
      <c r="E764">
        <v>3000000</v>
      </c>
      <c r="F764" s="1" t="s">
        <v>25</v>
      </c>
    </row>
    <row r="765" spans="1:6" ht="12.75">
      <c r="A765" t="s">
        <v>694</v>
      </c>
      <c r="B765" t="s">
        <v>152</v>
      </c>
      <c r="C765" t="s">
        <v>150</v>
      </c>
      <c r="D765">
        <v>1000000</v>
      </c>
      <c r="E765">
        <v>1000000</v>
      </c>
      <c r="F765" s="1" t="s">
        <v>25</v>
      </c>
    </row>
    <row r="766" spans="1:6" ht="12.75">
      <c r="A766" t="s">
        <v>695</v>
      </c>
      <c r="B766" t="s">
        <v>465</v>
      </c>
      <c r="C766" t="s">
        <v>465</v>
      </c>
      <c r="D766">
        <v>43400</v>
      </c>
      <c r="E766">
        <v>686588</v>
      </c>
      <c r="F766" s="1" t="s">
        <v>25</v>
      </c>
    </row>
    <row r="767" spans="1:6" ht="12.75">
      <c r="A767" t="s">
        <v>696</v>
      </c>
      <c r="B767" t="s">
        <v>152</v>
      </c>
      <c r="C767" t="s">
        <v>152</v>
      </c>
      <c r="D767">
        <v>4966000</v>
      </c>
      <c r="E767">
        <v>5015660</v>
      </c>
      <c r="F767" s="1" t="s">
        <v>25</v>
      </c>
    </row>
    <row r="768" spans="1:6" ht="12.75">
      <c r="A768" t="s">
        <v>842</v>
      </c>
      <c r="B768" t="s">
        <v>465</v>
      </c>
      <c r="C768" t="s">
        <v>465</v>
      </c>
      <c r="D768">
        <v>52800</v>
      </c>
      <c r="E768">
        <v>1373856</v>
      </c>
      <c r="F768" s="1" t="s">
        <v>25</v>
      </c>
    </row>
    <row r="769" spans="1:6" ht="12.75">
      <c r="A769" t="s">
        <v>843</v>
      </c>
      <c r="B769" t="s">
        <v>152</v>
      </c>
      <c r="C769" t="s">
        <v>152</v>
      </c>
      <c r="D769">
        <v>4150000</v>
      </c>
      <c r="E769">
        <v>3786875</v>
      </c>
      <c r="F769" s="1" t="s">
        <v>25</v>
      </c>
    </row>
    <row r="770" spans="1:6" ht="12.75">
      <c r="A770" t="s">
        <v>697</v>
      </c>
      <c r="B770" t="s">
        <v>152</v>
      </c>
      <c r="C770" t="s">
        <v>150</v>
      </c>
      <c r="D770">
        <v>1250000</v>
      </c>
      <c r="E770">
        <v>1253125</v>
      </c>
      <c r="F770" s="1" t="s">
        <v>25</v>
      </c>
    </row>
    <row r="771" spans="1:6" ht="12.75">
      <c r="A771" t="s">
        <v>698</v>
      </c>
      <c r="B771" t="s">
        <v>465</v>
      </c>
      <c r="C771" t="s">
        <v>465</v>
      </c>
      <c r="D771">
        <v>6200</v>
      </c>
      <c r="E771">
        <v>135966</v>
      </c>
      <c r="F771" s="1" t="s">
        <v>25</v>
      </c>
    </row>
    <row r="772" spans="1:6" ht="12.75">
      <c r="A772" t="s">
        <v>844</v>
      </c>
      <c r="B772" t="s">
        <v>185</v>
      </c>
      <c r="C772" t="s">
        <v>185</v>
      </c>
      <c r="E772">
        <v>1789567</v>
      </c>
      <c r="F772" s="1" t="s">
        <v>25</v>
      </c>
    </row>
    <row r="773" spans="1:6" ht="12.75">
      <c r="A773" t="s">
        <v>15</v>
      </c>
      <c r="B773" t="s">
        <v>185</v>
      </c>
      <c r="C773" t="s">
        <v>185</v>
      </c>
      <c r="D773">
        <v>5250000</v>
      </c>
      <c r="E773">
        <v>4305000</v>
      </c>
      <c r="F773" s="1" t="s">
        <v>25</v>
      </c>
    </row>
    <row r="774" spans="1:6" ht="12.75">
      <c r="A774" t="s">
        <v>16</v>
      </c>
      <c r="B774" t="s">
        <v>185</v>
      </c>
      <c r="C774" t="s">
        <v>185</v>
      </c>
      <c r="D774">
        <v>3938000</v>
      </c>
      <c r="E774">
        <v>3032260</v>
      </c>
      <c r="F774" s="1" t="s">
        <v>25</v>
      </c>
    </row>
    <row r="775" spans="1:6" ht="12.75">
      <c r="A775" t="s">
        <v>700</v>
      </c>
      <c r="B775" t="s">
        <v>465</v>
      </c>
      <c r="C775" t="s">
        <v>465</v>
      </c>
      <c r="D775">
        <v>73300</v>
      </c>
      <c r="E775">
        <v>1024734</v>
      </c>
      <c r="F775" s="1" t="s">
        <v>25</v>
      </c>
    </row>
    <row r="776" spans="1:6" ht="12.75">
      <c r="A776" t="s">
        <v>845</v>
      </c>
      <c r="B776" t="s">
        <v>270</v>
      </c>
      <c r="C776" t="s">
        <v>150</v>
      </c>
      <c r="D776">
        <v>2000</v>
      </c>
      <c r="E776">
        <v>1970000</v>
      </c>
      <c r="F776" s="1" t="s">
        <v>25</v>
      </c>
    </row>
    <row r="777" spans="1:6" ht="12.75">
      <c r="A777" t="s">
        <v>846</v>
      </c>
      <c r="B777" t="s">
        <v>150</v>
      </c>
      <c r="C777" t="s">
        <v>150</v>
      </c>
      <c r="D777">
        <v>2000000</v>
      </c>
      <c r="E777">
        <v>2000000</v>
      </c>
      <c r="F777" s="1" t="s">
        <v>25</v>
      </c>
    </row>
    <row r="778" spans="1:6" ht="12.75">
      <c r="A778" t="s">
        <v>701</v>
      </c>
      <c r="B778" t="s">
        <v>150</v>
      </c>
      <c r="C778" t="s">
        <v>150</v>
      </c>
      <c r="D778">
        <v>3000000</v>
      </c>
      <c r="E778">
        <v>2910000</v>
      </c>
      <c r="F778" s="1" t="s">
        <v>25</v>
      </c>
    </row>
    <row r="779" spans="1:6" ht="12.75">
      <c r="A779" t="s">
        <v>702</v>
      </c>
      <c r="B779" t="s">
        <v>465</v>
      </c>
      <c r="C779" t="s">
        <v>465</v>
      </c>
      <c r="D779">
        <v>16100</v>
      </c>
      <c r="E779">
        <v>1213457</v>
      </c>
      <c r="F779" s="1" t="s">
        <v>25</v>
      </c>
    </row>
    <row r="780" spans="1:6" ht="12.75">
      <c r="A780" t="s">
        <v>703</v>
      </c>
      <c r="B780" t="s">
        <v>465</v>
      </c>
      <c r="C780" t="s">
        <v>465</v>
      </c>
      <c r="D780">
        <v>200</v>
      </c>
      <c r="E780">
        <v>9004</v>
      </c>
      <c r="F780" s="1" t="s">
        <v>25</v>
      </c>
    </row>
    <row r="781" spans="1:6" ht="12.75">
      <c r="A781" t="s">
        <v>17</v>
      </c>
      <c r="B781" t="s">
        <v>185</v>
      </c>
      <c r="C781" t="s">
        <v>185</v>
      </c>
      <c r="D781">
        <v>830774</v>
      </c>
      <c r="E781">
        <v>581541</v>
      </c>
      <c r="F781" s="1" t="s">
        <v>25</v>
      </c>
    </row>
    <row r="782" spans="1:6" ht="12.75">
      <c r="A782" t="s">
        <v>847</v>
      </c>
      <c r="B782" t="s">
        <v>152</v>
      </c>
      <c r="C782" t="s">
        <v>152</v>
      </c>
      <c r="D782">
        <v>3875000</v>
      </c>
      <c r="E782">
        <v>3603750</v>
      </c>
      <c r="F782" s="1" t="s">
        <v>25</v>
      </c>
    </row>
    <row r="783" spans="1:6" ht="12.75">
      <c r="A783" t="s">
        <v>848</v>
      </c>
      <c r="B783" t="s">
        <v>152</v>
      </c>
      <c r="C783" t="s">
        <v>152</v>
      </c>
      <c r="D783">
        <v>1700000</v>
      </c>
      <c r="E783">
        <v>1670250</v>
      </c>
      <c r="F783" s="1" t="s">
        <v>25</v>
      </c>
    </row>
    <row r="784" spans="1:6" ht="12.75">
      <c r="A784" t="s">
        <v>706</v>
      </c>
      <c r="B784" t="s">
        <v>152</v>
      </c>
      <c r="C784" t="s">
        <v>152</v>
      </c>
      <c r="D784">
        <v>2400000</v>
      </c>
      <c r="E784">
        <v>2403000</v>
      </c>
      <c r="F784" s="1" t="s">
        <v>25</v>
      </c>
    </row>
    <row r="785" spans="1:6" ht="12.75">
      <c r="A785" t="s">
        <v>706</v>
      </c>
      <c r="B785" t="s">
        <v>152</v>
      </c>
      <c r="C785" t="s">
        <v>152</v>
      </c>
      <c r="D785">
        <v>1700000</v>
      </c>
      <c r="E785">
        <v>1660050</v>
      </c>
      <c r="F785" s="1" t="s">
        <v>25</v>
      </c>
    </row>
    <row r="786" spans="1:6" ht="12.75">
      <c r="A786" t="s">
        <v>708</v>
      </c>
      <c r="B786" t="s">
        <v>185</v>
      </c>
      <c r="C786" t="s">
        <v>185</v>
      </c>
      <c r="D786">
        <v>1000000</v>
      </c>
      <c r="E786">
        <v>985000</v>
      </c>
      <c r="F786" s="1" t="s">
        <v>25</v>
      </c>
    </row>
    <row r="787" spans="1:6" ht="12.75">
      <c r="A787" t="s">
        <v>288</v>
      </c>
      <c r="B787" t="s">
        <v>150</v>
      </c>
      <c r="C787" t="s">
        <v>150</v>
      </c>
      <c r="D787">
        <v>1956429</v>
      </c>
      <c r="E787">
        <v>1839689</v>
      </c>
      <c r="F787" s="1" t="s">
        <v>25</v>
      </c>
    </row>
    <row r="788" spans="1:6" ht="12.75">
      <c r="A788" t="s">
        <v>710</v>
      </c>
      <c r="B788" t="s">
        <v>465</v>
      </c>
      <c r="C788" t="s">
        <v>465</v>
      </c>
      <c r="D788">
        <v>8490</v>
      </c>
      <c r="E788">
        <v>251983</v>
      </c>
      <c r="F788" s="1" t="s">
        <v>25</v>
      </c>
    </row>
    <row r="789" spans="1:6" ht="12.75">
      <c r="A789" t="s">
        <v>712</v>
      </c>
      <c r="B789" t="s">
        <v>152</v>
      </c>
      <c r="C789" t="s">
        <v>152</v>
      </c>
      <c r="D789">
        <v>1800000</v>
      </c>
      <c r="E789">
        <v>1669500</v>
      </c>
      <c r="F789" s="1" t="s">
        <v>25</v>
      </c>
    </row>
    <row r="790" spans="1:6" ht="12.75">
      <c r="A790" t="s">
        <v>713</v>
      </c>
      <c r="B790" t="s">
        <v>185</v>
      </c>
      <c r="C790" t="s">
        <v>185</v>
      </c>
      <c r="D790">
        <v>2000000</v>
      </c>
      <c r="E790">
        <v>1300000</v>
      </c>
      <c r="F790" s="1" t="s">
        <v>25</v>
      </c>
    </row>
    <row r="791" spans="1:6" ht="12.75">
      <c r="A791" t="s">
        <v>18</v>
      </c>
      <c r="B791" t="s">
        <v>185</v>
      </c>
      <c r="C791" t="s">
        <v>185</v>
      </c>
      <c r="D791">
        <v>2591000</v>
      </c>
      <c r="E791">
        <v>2072800</v>
      </c>
      <c r="F791" s="1" t="s">
        <v>25</v>
      </c>
    </row>
    <row r="792" spans="1:6" ht="12.75">
      <c r="A792" t="s">
        <v>715</v>
      </c>
      <c r="B792" t="s">
        <v>150</v>
      </c>
      <c r="C792" t="s">
        <v>150</v>
      </c>
      <c r="D792">
        <v>2000000</v>
      </c>
      <c r="E792">
        <v>1140000</v>
      </c>
      <c r="F792" s="1" t="s">
        <v>25</v>
      </c>
    </row>
    <row r="793" spans="1:6" ht="12.75">
      <c r="A793" t="s">
        <v>718</v>
      </c>
      <c r="B793" t="s">
        <v>465</v>
      </c>
      <c r="C793" t="s">
        <v>465</v>
      </c>
      <c r="D793">
        <v>67700</v>
      </c>
      <c r="E793">
        <v>751470</v>
      </c>
      <c r="F793" s="1" t="s">
        <v>25</v>
      </c>
    </row>
    <row r="794" spans="1:6" ht="12.75">
      <c r="A794" t="s">
        <v>849</v>
      </c>
      <c r="B794" t="s">
        <v>152</v>
      </c>
      <c r="C794" t="s">
        <v>152</v>
      </c>
      <c r="D794">
        <v>1325000</v>
      </c>
      <c r="E794">
        <v>1232250</v>
      </c>
      <c r="F794" s="1" t="s">
        <v>25</v>
      </c>
    </row>
    <row r="795" spans="1:6" ht="12.75">
      <c r="A795" t="s">
        <v>850</v>
      </c>
      <c r="B795" t="s">
        <v>150</v>
      </c>
      <c r="C795" t="s">
        <v>150</v>
      </c>
      <c r="D795">
        <v>1000000</v>
      </c>
      <c r="E795">
        <v>972500</v>
      </c>
      <c r="F795" s="1" t="s">
        <v>25</v>
      </c>
    </row>
    <row r="796" spans="1:6" ht="12.75">
      <c r="A796" t="s">
        <v>721</v>
      </c>
      <c r="B796" t="s">
        <v>465</v>
      </c>
      <c r="C796" t="s">
        <v>465</v>
      </c>
      <c r="D796">
        <v>85300</v>
      </c>
      <c r="E796">
        <v>938300</v>
      </c>
      <c r="F796" s="1" t="s">
        <v>25</v>
      </c>
    </row>
    <row r="797" spans="1:6" ht="12.75">
      <c r="A797" t="s">
        <v>722</v>
      </c>
      <c r="B797" t="s">
        <v>465</v>
      </c>
      <c r="C797" t="s">
        <v>465</v>
      </c>
      <c r="D797">
        <v>25577</v>
      </c>
      <c r="E797">
        <v>114073</v>
      </c>
      <c r="F797" s="1" t="s">
        <v>25</v>
      </c>
    </row>
    <row r="798" spans="1:6" ht="12.75">
      <c r="A798" t="s">
        <v>19</v>
      </c>
      <c r="B798" t="s">
        <v>304</v>
      </c>
      <c r="C798" t="s">
        <v>304</v>
      </c>
      <c r="E798">
        <v>9820000</v>
      </c>
      <c r="F798" s="1" t="s">
        <v>25</v>
      </c>
    </row>
    <row r="799" spans="1:6" ht="12.75">
      <c r="A799" t="s">
        <v>432</v>
      </c>
      <c r="B799" t="s">
        <v>152</v>
      </c>
      <c r="C799" t="s">
        <v>150</v>
      </c>
      <c r="D799">
        <v>5000000</v>
      </c>
      <c r="E799">
        <v>5000000</v>
      </c>
      <c r="F799" s="1" t="s">
        <v>25</v>
      </c>
    </row>
    <row r="800" spans="1:6" ht="12.75">
      <c r="A800" t="s">
        <v>20</v>
      </c>
      <c r="B800" t="s">
        <v>185</v>
      </c>
      <c r="C800" t="s">
        <v>185</v>
      </c>
      <c r="D800">
        <v>2394173</v>
      </c>
      <c r="E800">
        <v>2178698</v>
      </c>
      <c r="F800" s="1" t="s">
        <v>25</v>
      </c>
    </row>
    <row r="801" spans="1:6" ht="12.75">
      <c r="A801" t="s">
        <v>728</v>
      </c>
      <c r="B801" t="s">
        <v>185</v>
      </c>
      <c r="C801" t="s">
        <v>185</v>
      </c>
      <c r="D801">
        <v>2531544</v>
      </c>
      <c r="E801">
        <v>1952555</v>
      </c>
      <c r="F801" s="1" t="s">
        <v>25</v>
      </c>
    </row>
    <row r="802" spans="1:6" ht="12.75">
      <c r="A802" t="s">
        <v>729</v>
      </c>
      <c r="B802" t="s">
        <v>185</v>
      </c>
      <c r="C802" t="s">
        <v>185</v>
      </c>
      <c r="D802">
        <v>1055999</v>
      </c>
      <c r="E802">
        <v>98915</v>
      </c>
      <c r="F802" s="1" t="s">
        <v>25</v>
      </c>
    </row>
    <row r="803" spans="1:6" ht="12.75">
      <c r="A803" t="s">
        <v>730</v>
      </c>
      <c r="B803" t="s">
        <v>185</v>
      </c>
      <c r="C803" t="s">
        <v>185</v>
      </c>
      <c r="D803">
        <v>2000000</v>
      </c>
      <c r="E803">
        <v>1160000</v>
      </c>
      <c r="F803" s="1" t="s">
        <v>25</v>
      </c>
    </row>
    <row r="804" spans="1:6" ht="12.75">
      <c r="A804" t="s">
        <v>732</v>
      </c>
      <c r="B804" t="s">
        <v>150</v>
      </c>
      <c r="C804" t="s">
        <v>150</v>
      </c>
      <c r="D804">
        <v>3000000</v>
      </c>
      <c r="E804">
        <v>1110000</v>
      </c>
      <c r="F804" s="1" t="s">
        <v>25</v>
      </c>
    </row>
    <row r="805" spans="1:6" ht="12.75">
      <c r="A805" t="s">
        <v>313</v>
      </c>
      <c r="B805" t="s">
        <v>150</v>
      </c>
      <c r="C805" t="s">
        <v>150</v>
      </c>
      <c r="D805">
        <v>6000000</v>
      </c>
      <c r="E805">
        <v>5786400</v>
      </c>
      <c r="F805" s="1" t="s">
        <v>25</v>
      </c>
    </row>
    <row r="806" spans="1:6" ht="12.75">
      <c r="A806" t="s">
        <v>734</v>
      </c>
      <c r="B806" t="s">
        <v>150</v>
      </c>
      <c r="C806" t="s">
        <v>150</v>
      </c>
      <c r="D806">
        <v>3922479</v>
      </c>
      <c r="E806">
        <v>3859719</v>
      </c>
      <c r="F806" s="1" t="s">
        <v>25</v>
      </c>
    </row>
    <row r="807" spans="1:6" ht="12.75">
      <c r="A807" t="s">
        <v>439</v>
      </c>
      <c r="B807" t="s">
        <v>150</v>
      </c>
      <c r="C807" t="s">
        <v>150</v>
      </c>
      <c r="D807">
        <v>2983246</v>
      </c>
      <c r="E807">
        <v>2744586</v>
      </c>
      <c r="F807" s="1" t="s">
        <v>25</v>
      </c>
    </row>
    <row r="808" spans="1:6" ht="12.75">
      <c r="A808" t="s">
        <v>440</v>
      </c>
      <c r="B808" t="s">
        <v>150</v>
      </c>
      <c r="C808" t="s">
        <v>150</v>
      </c>
      <c r="D808">
        <v>1000000</v>
      </c>
      <c r="E808">
        <v>930000</v>
      </c>
      <c r="F808" s="1" t="s">
        <v>25</v>
      </c>
    </row>
    <row r="809" spans="1:6" ht="12.75">
      <c r="A809" t="s">
        <v>735</v>
      </c>
      <c r="B809" t="s">
        <v>465</v>
      </c>
      <c r="C809" t="s">
        <v>465</v>
      </c>
      <c r="D809">
        <v>53669</v>
      </c>
      <c r="E809">
        <v>597336</v>
      </c>
      <c r="F809" s="1" t="s">
        <v>25</v>
      </c>
    </row>
    <row r="810" spans="1:6" ht="12.75">
      <c r="A810" t="s">
        <v>736</v>
      </c>
      <c r="B810" t="s">
        <v>152</v>
      </c>
      <c r="C810" t="s">
        <v>152</v>
      </c>
      <c r="D810">
        <v>1250000</v>
      </c>
      <c r="E810">
        <v>983437</v>
      </c>
      <c r="F810" s="1" t="s">
        <v>25</v>
      </c>
    </row>
    <row r="811" spans="1:6" ht="12.75">
      <c r="A811" t="s">
        <v>737</v>
      </c>
      <c r="B811" t="s">
        <v>465</v>
      </c>
      <c r="C811" t="s">
        <v>465</v>
      </c>
      <c r="D811">
        <v>66470</v>
      </c>
      <c r="E811">
        <v>1049561</v>
      </c>
      <c r="F811" s="1" t="s">
        <v>25</v>
      </c>
    </row>
    <row r="812" spans="1:6" ht="12.75">
      <c r="A812" t="s">
        <v>738</v>
      </c>
      <c r="B812" t="s">
        <v>150</v>
      </c>
      <c r="C812" t="s">
        <v>150</v>
      </c>
      <c r="D812">
        <v>3000000</v>
      </c>
      <c r="E812">
        <v>2917500</v>
      </c>
      <c r="F812" s="1" t="s">
        <v>25</v>
      </c>
    </row>
    <row r="813" spans="1:6" ht="12.75">
      <c r="A813" t="s">
        <v>853</v>
      </c>
      <c r="B813" t="s">
        <v>150</v>
      </c>
      <c r="C813" t="s">
        <v>150</v>
      </c>
      <c r="D813">
        <v>1000000</v>
      </c>
      <c r="E813">
        <v>975000</v>
      </c>
      <c r="F813" s="1" t="s">
        <v>25</v>
      </c>
    </row>
    <row r="814" spans="1:6" ht="12.75">
      <c r="A814" t="s">
        <v>21</v>
      </c>
      <c r="B814" t="s">
        <v>150</v>
      </c>
      <c r="C814" t="s">
        <v>150</v>
      </c>
      <c r="D814">
        <v>2000000</v>
      </c>
      <c r="E814">
        <v>1900000</v>
      </c>
      <c r="F814" s="1" t="s">
        <v>25</v>
      </c>
    </row>
    <row r="815" spans="1:6" ht="12.75">
      <c r="A815" t="s">
        <v>854</v>
      </c>
      <c r="B815" t="s">
        <v>465</v>
      </c>
      <c r="C815" t="s">
        <v>465</v>
      </c>
      <c r="D815">
        <v>2500</v>
      </c>
      <c r="E815">
        <v>122400</v>
      </c>
      <c r="F815" s="1" t="s">
        <v>25</v>
      </c>
    </row>
    <row r="816" spans="1:6" ht="12.75">
      <c r="A816" t="s">
        <v>739</v>
      </c>
      <c r="B816" t="s">
        <v>152</v>
      </c>
      <c r="C816" t="s">
        <v>152</v>
      </c>
      <c r="D816">
        <v>1700000</v>
      </c>
      <c r="E816">
        <v>1700000</v>
      </c>
      <c r="F816" s="1" t="s">
        <v>25</v>
      </c>
    </row>
    <row r="817" spans="1:6" ht="12.75">
      <c r="A817" t="s">
        <v>855</v>
      </c>
      <c r="B817" t="s">
        <v>150</v>
      </c>
      <c r="C817" t="s">
        <v>150</v>
      </c>
      <c r="D817">
        <v>3546234</v>
      </c>
      <c r="E817">
        <v>886559</v>
      </c>
      <c r="F817" s="1" t="s">
        <v>25</v>
      </c>
    </row>
    <row r="818" spans="1:6" ht="12.75">
      <c r="A818" t="s">
        <v>741</v>
      </c>
      <c r="B818" t="s">
        <v>150</v>
      </c>
      <c r="C818" t="s">
        <v>150</v>
      </c>
      <c r="E818">
        <v>326291</v>
      </c>
      <c r="F818" s="1" t="s">
        <v>25</v>
      </c>
    </row>
    <row r="819" spans="1:6" ht="12.75">
      <c r="A819" t="s">
        <v>856</v>
      </c>
      <c r="B819" t="s">
        <v>150</v>
      </c>
      <c r="C819" t="s">
        <v>150</v>
      </c>
      <c r="D819">
        <v>1075452</v>
      </c>
      <c r="E819">
        <v>80659</v>
      </c>
      <c r="F819" s="1" t="s">
        <v>25</v>
      </c>
    </row>
    <row r="820" spans="1:6" ht="12.75">
      <c r="A820" t="s">
        <v>743</v>
      </c>
      <c r="B820" t="s">
        <v>150</v>
      </c>
      <c r="C820" t="s">
        <v>150</v>
      </c>
      <c r="D820">
        <v>4000000</v>
      </c>
      <c r="E820">
        <v>520000</v>
      </c>
      <c r="F820" s="1" t="s">
        <v>25</v>
      </c>
    </row>
    <row r="821" spans="1:6" ht="12.75">
      <c r="A821" t="s">
        <v>744</v>
      </c>
      <c r="B821" t="s">
        <v>150</v>
      </c>
      <c r="C821" t="s">
        <v>150</v>
      </c>
      <c r="D821">
        <v>1734445</v>
      </c>
      <c r="E821">
        <v>173444</v>
      </c>
      <c r="F821" s="1" t="s">
        <v>25</v>
      </c>
    </row>
    <row r="822" spans="1:6" ht="12.75">
      <c r="A822" t="s">
        <v>746</v>
      </c>
      <c r="B822" t="s">
        <v>150</v>
      </c>
      <c r="C822" t="s">
        <v>150</v>
      </c>
      <c r="D822">
        <v>6000000</v>
      </c>
      <c r="E822">
        <v>1200000</v>
      </c>
      <c r="F822" s="1" t="s">
        <v>25</v>
      </c>
    </row>
    <row r="823" spans="1:6" ht="12.75">
      <c r="A823" t="s">
        <v>22</v>
      </c>
      <c r="B823" t="s">
        <v>150</v>
      </c>
      <c r="C823" t="s">
        <v>150</v>
      </c>
      <c r="D823">
        <v>2000000</v>
      </c>
      <c r="E823">
        <v>1852400</v>
      </c>
      <c r="F823" s="1" t="s">
        <v>25</v>
      </c>
    </row>
    <row r="824" spans="1:6" ht="12.75">
      <c r="A824" t="s">
        <v>750</v>
      </c>
      <c r="B824" t="s">
        <v>465</v>
      </c>
      <c r="C824" t="s">
        <v>465</v>
      </c>
      <c r="D824">
        <v>60700</v>
      </c>
      <c r="E824">
        <v>364807</v>
      </c>
      <c r="F824" s="1" t="s">
        <v>25</v>
      </c>
    </row>
    <row r="825" spans="1:6" ht="12.75">
      <c r="A825" t="s">
        <v>857</v>
      </c>
      <c r="B825" t="s">
        <v>465</v>
      </c>
      <c r="C825" t="s">
        <v>465</v>
      </c>
      <c r="D825">
        <v>26800</v>
      </c>
      <c r="E825">
        <v>847148</v>
      </c>
      <c r="F825" s="1" t="s">
        <v>25</v>
      </c>
    </row>
    <row r="826" spans="1:6" ht="12.75">
      <c r="A826" t="s">
        <v>320</v>
      </c>
      <c r="B826" t="s">
        <v>150</v>
      </c>
      <c r="C826" t="s">
        <v>150</v>
      </c>
      <c r="D826">
        <v>1000000</v>
      </c>
      <c r="E826">
        <v>988300</v>
      </c>
      <c r="F826" s="1" t="s">
        <v>25</v>
      </c>
    </row>
    <row r="827" spans="1:6" ht="12.75">
      <c r="A827" t="s">
        <v>752</v>
      </c>
      <c r="B827" t="s">
        <v>150</v>
      </c>
      <c r="C827" t="s">
        <v>150</v>
      </c>
      <c r="D827">
        <v>2000000</v>
      </c>
      <c r="E827">
        <v>1600000</v>
      </c>
      <c r="F827" s="1" t="s">
        <v>25</v>
      </c>
    </row>
    <row r="828" spans="1:6" ht="12.75">
      <c r="A828" t="s">
        <v>858</v>
      </c>
      <c r="B828" t="s">
        <v>150</v>
      </c>
      <c r="C828" t="s">
        <v>150</v>
      </c>
      <c r="D828">
        <v>2000000</v>
      </c>
      <c r="E828">
        <v>1941600</v>
      </c>
      <c r="F828" s="1" t="s">
        <v>25</v>
      </c>
    </row>
    <row r="829" spans="1:6" ht="12.75">
      <c r="A829" t="s">
        <v>754</v>
      </c>
      <c r="B829" t="s">
        <v>150</v>
      </c>
      <c r="C829" t="s">
        <v>150</v>
      </c>
      <c r="D829">
        <v>2000000</v>
      </c>
      <c r="E829">
        <v>1941600</v>
      </c>
      <c r="F829" s="1" t="s">
        <v>25</v>
      </c>
    </row>
    <row r="830" spans="1:6" ht="12.75">
      <c r="A830" t="s">
        <v>23</v>
      </c>
      <c r="B830" t="s">
        <v>150</v>
      </c>
      <c r="C830" t="s">
        <v>150</v>
      </c>
      <c r="D830">
        <v>2500000</v>
      </c>
      <c r="E830">
        <v>1912500</v>
      </c>
      <c r="F830" s="1" t="s">
        <v>25</v>
      </c>
    </row>
    <row r="831" spans="1:6" ht="12.75">
      <c r="A831" t="s">
        <v>757</v>
      </c>
      <c r="B831" t="s">
        <v>150</v>
      </c>
      <c r="C831" t="s">
        <v>150</v>
      </c>
      <c r="D831">
        <v>3000000</v>
      </c>
      <c r="E831">
        <v>2841000</v>
      </c>
      <c r="F831" s="1" t="s">
        <v>25</v>
      </c>
    </row>
    <row r="832" spans="1:6" ht="12.75">
      <c r="A832" t="s">
        <v>758</v>
      </c>
      <c r="B832" t="s">
        <v>152</v>
      </c>
      <c r="C832" t="s">
        <v>152</v>
      </c>
      <c r="D832">
        <v>2950000</v>
      </c>
      <c r="E832">
        <v>2566500</v>
      </c>
      <c r="F832" s="1" t="s">
        <v>25</v>
      </c>
    </row>
    <row r="833" spans="1:6" ht="12.75">
      <c r="A833" t="s">
        <v>761</v>
      </c>
      <c r="B833" t="s">
        <v>150</v>
      </c>
      <c r="C833" t="s">
        <v>150</v>
      </c>
      <c r="D833">
        <v>2000000</v>
      </c>
      <c r="E833">
        <v>1840000</v>
      </c>
      <c r="F833" s="1" t="s">
        <v>25</v>
      </c>
    </row>
    <row r="834" spans="1:6" ht="12.75">
      <c r="A834" t="s">
        <v>762</v>
      </c>
      <c r="B834" t="s">
        <v>152</v>
      </c>
      <c r="C834" t="s">
        <v>152</v>
      </c>
      <c r="D834">
        <v>3625000</v>
      </c>
      <c r="E834">
        <v>2990625</v>
      </c>
      <c r="F834" s="1" t="s">
        <v>25</v>
      </c>
    </row>
    <row r="835" spans="1:6" ht="12.75">
      <c r="A835" t="s">
        <v>765</v>
      </c>
      <c r="B835" t="s">
        <v>185</v>
      </c>
      <c r="C835" t="s">
        <v>185</v>
      </c>
      <c r="E835">
        <v>368910</v>
      </c>
      <c r="F835" s="1" t="s">
        <v>25</v>
      </c>
    </row>
    <row r="836" spans="1:6" ht="12.75">
      <c r="A836" t="s">
        <v>766</v>
      </c>
      <c r="B836" t="s">
        <v>185</v>
      </c>
      <c r="C836" t="s">
        <v>185</v>
      </c>
      <c r="E836">
        <v>499889</v>
      </c>
      <c r="F836" s="1" t="s">
        <v>25</v>
      </c>
    </row>
    <row r="837" spans="1:6" ht="12.75">
      <c r="A837" t="s">
        <v>767</v>
      </c>
      <c r="B837" t="s">
        <v>270</v>
      </c>
      <c r="C837" t="s">
        <v>150</v>
      </c>
      <c r="D837">
        <v>2000</v>
      </c>
      <c r="E837">
        <v>1550000</v>
      </c>
      <c r="F837" s="1" t="s">
        <v>25</v>
      </c>
    </row>
    <row r="838" spans="1:6" ht="12.75">
      <c r="A838" t="s">
        <v>768</v>
      </c>
      <c r="B838" t="s">
        <v>465</v>
      </c>
      <c r="C838" t="s">
        <v>465</v>
      </c>
      <c r="D838">
        <v>13500</v>
      </c>
      <c r="E838">
        <v>651780</v>
      </c>
      <c r="F838" s="1" t="s">
        <v>25</v>
      </c>
    </row>
    <row r="839" spans="1:6" ht="12.75">
      <c r="A839" t="s">
        <v>769</v>
      </c>
      <c r="B839" t="s">
        <v>465</v>
      </c>
      <c r="C839" t="s">
        <v>465</v>
      </c>
      <c r="D839">
        <v>58700</v>
      </c>
      <c r="E839">
        <v>866412</v>
      </c>
      <c r="F839" s="1" t="s">
        <v>25</v>
      </c>
    </row>
    <row r="840" spans="1:6" ht="12.75">
      <c r="A840" t="s">
        <v>24</v>
      </c>
      <c r="B840" t="s">
        <v>150</v>
      </c>
      <c r="C840" t="s">
        <v>150</v>
      </c>
      <c r="D840">
        <v>4469196</v>
      </c>
      <c r="E840">
        <v>4357466</v>
      </c>
      <c r="F840" s="1" t="s">
        <v>25</v>
      </c>
    </row>
    <row r="841" spans="1:6" ht="12.75">
      <c r="A841" t="s">
        <v>770</v>
      </c>
      <c r="B841" t="s">
        <v>465</v>
      </c>
      <c r="C841" t="s">
        <v>465</v>
      </c>
      <c r="D841">
        <v>16500</v>
      </c>
      <c r="E841">
        <v>685245</v>
      </c>
      <c r="F841" s="1" t="s">
        <v>25</v>
      </c>
    </row>
    <row r="842" spans="2:6" ht="12.75">
      <c r="B842" t="s">
        <v>771</v>
      </c>
      <c r="C842" t="s">
        <v>771</v>
      </c>
      <c r="E842">
        <v>-143613966</v>
      </c>
      <c r="F842" s="1" t="s">
        <v>25</v>
      </c>
    </row>
    <row r="843" spans="1:6" ht="12.75">
      <c r="A843" t="s">
        <v>149</v>
      </c>
      <c r="B843" t="s">
        <v>150</v>
      </c>
      <c r="C843" t="s">
        <v>150</v>
      </c>
      <c r="D843">
        <v>599276</v>
      </c>
      <c r="E843">
        <v>119855</v>
      </c>
      <c r="F843" s="1" t="s">
        <v>75</v>
      </c>
    </row>
    <row r="844" spans="1:6" ht="12.75">
      <c r="A844" t="s">
        <v>447</v>
      </c>
      <c r="B844" t="s">
        <v>150</v>
      </c>
      <c r="C844" t="s">
        <v>150</v>
      </c>
      <c r="D844">
        <v>1000000</v>
      </c>
      <c r="E844">
        <v>690000</v>
      </c>
      <c r="F844" s="1" t="s">
        <v>75</v>
      </c>
    </row>
    <row r="845" spans="1:6" ht="12.75">
      <c r="A845" t="s">
        <v>449</v>
      </c>
      <c r="B845" t="s">
        <v>152</v>
      </c>
      <c r="C845" t="s">
        <v>152</v>
      </c>
      <c r="D845">
        <v>1000000</v>
      </c>
      <c r="E845">
        <v>995000</v>
      </c>
      <c r="F845" s="1" t="s">
        <v>75</v>
      </c>
    </row>
    <row r="846" spans="1:6" ht="12.75">
      <c r="A846" t="s">
        <v>451</v>
      </c>
      <c r="B846" t="s">
        <v>150</v>
      </c>
      <c r="C846" t="s">
        <v>150</v>
      </c>
      <c r="D846">
        <v>3000000</v>
      </c>
      <c r="E846">
        <v>1170000</v>
      </c>
      <c r="F846" s="1" t="s">
        <v>75</v>
      </c>
    </row>
    <row r="847" spans="1:6" ht="12.75">
      <c r="A847" t="s">
        <v>56</v>
      </c>
      <c r="B847" t="s">
        <v>150</v>
      </c>
      <c r="C847" t="s">
        <v>150</v>
      </c>
      <c r="D847">
        <v>2787703</v>
      </c>
      <c r="E847">
        <v>56783</v>
      </c>
      <c r="F847" s="1" t="s">
        <v>75</v>
      </c>
    </row>
    <row r="848" spans="1:6" ht="12.75">
      <c r="A848" t="s">
        <v>57</v>
      </c>
      <c r="B848" t="s">
        <v>150</v>
      </c>
      <c r="C848" t="s">
        <v>150</v>
      </c>
      <c r="D848">
        <v>172430</v>
      </c>
      <c r="E848">
        <v>53763</v>
      </c>
      <c r="F848" s="1" t="s">
        <v>75</v>
      </c>
    </row>
    <row r="849" spans="1:6" ht="12.75">
      <c r="A849" t="s">
        <v>452</v>
      </c>
      <c r="B849" t="s">
        <v>150</v>
      </c>
      <c r="C849" t="s">
        <v>150</v>
      </c>
      <c r="D849">
        <v>1500000</v>
      </c>
      <c r="E849">
        <v>975000</v>
      </c>
      <c r="F849" s="1" t="s">
        <v>75</v>
      </c>
    </row>
    <row r="850" spans="1:6" ht="12.75">
      <c r="A850" t="s">
        <v>453</v>
      </c>
      <c r="B850" t="s">
        <v>150</v>
      </c>
      <c r="C850" t="s">
        <v>150</v>
      </c>
      <c r="D850">
        <v>2000000</v>
      </c>
      <c r="E850">
        <v>960000</v>
      </c>
      <c r="F850" s="1" t="s">
        <v>75</v>
      </c>
    </row>
    <row r="851" spans="1:6" ht="12.75">
      <c r="A851" t="s">
        <v>454</v>
      </c>
      <c r="B851" t="s">
        <v>152</v>
      </c>
      <c r="C851" t="s">
        <v>152</v>
      </c>
      <c r="D851">
        <v>2975000</v>
      </c>
      <c r="E851">
        <v>2975000</v>
      </c>
      <c r="F851" s="1" t="s">
        <v>75</v>
      </c>
    </row>
    <row r="852" spans="1:6" ht="12.75">
      <c r="A852" t="s">
        <v>455</v>
      </c>
      <c r="B852" t="s">
        <v>152</v>
      </c>
      <c r="C852" t="s">
        <v>152</v>
      </c>
      <c r="D852">
        <v>2450000</v>
      </c>
      <c r="E852">
        <v>2425500</v>
      </c>
      <c r="F852" s="1" t="s">
        <v>75</v>
      </c>
    </row>
    <row r="853" spans="1:6" ht="12.75">
      <c r="A853" t="s">
        <v>157</v>
      </c>
      <c r="B853" t="s">
        <v>150</v>
      </c>
      <c r="C853" t="s">
        <v>150</v>
      </c>
      <c r="D853">
        <v>946728</v>
      </c>
      <c r="E853">
        <v>686378</v>
      </c>
      <c r="F853" s="1" t="s">
        <v>75</v>
      </c>
    </row>
    <row r="854" spans="1:6" ht="12.75">
      <c r="A854" t="s">
        <v>773</v>
      </c>
      <c r="B854" t="s">
        <v>150</v>
      </c>
      <c r="C854" t="s">
        <v>150</v>
      </c>
      <c r="D854">
        <v>8438000</v>
      </c>
      <c r="E854">
        <v>632850</v>
      </c>
      <c r="F854" s="1" t="s">
        <v>75</v>
      </c>
    </row>
    <row r="855" spans="1:6" ht="12.75">
      <c r="A855" t="s">
        <v>458</v>
      </c>
      <c r="B855" t="s">
        <v>150</v>
      </c>
      <c r="C855" t="s">
        <v>150</v>
      </c>
      <c r="D855">
        <v>7123631</v>
      </c>
      <c r="E855">
        <v>1567199</v>
      </c>
      <c r="F855" s="1" t="s">
        <v>75</v>
      </c>
    </row>
    <row r="856" spans="1:6" ht="12.75">
      <c r="A856" t="s">
        <v>774</v>
      </c>
      <c r="B856" t="s">
        <v>150</v>
      </c>
      <c r="C856" t="s">
        <v>150</v>
      </c>
      <c r="D856">
        <v>9511932</v>
      </c>
      <c r="E856">
        <v>713395</v>
      </c>
      <c r="F856" s="1" t="s">
        <v>75</v>
      </c>
    </row>
    <row r="857" spans="1:6" ht="12.75">
      <c r="A857" t="s">
        <v>460</v>
      </c>
      <c r="B857" t="s">
        <v>150</v>
      </c>
      <c r="C857" t="s">
        <v>150</v>
      </c>
      <c r="D857">
        <v>3000000</v>
      </c>
      <c r="E857">
        <v>2212500</v>
      </c>
      <c r="F857" s="1" t="s">
        <v>75</v>
      </c>
    </row>
    <row r="858" spans="1:6" ht="12.75">
      <c r="A858" t="s">
        <v>461</v>
      </c>
      <c r="B858" t="s">
        <v>150</v>
      </c>
      <c r="C858" t="s">
        <v>150</v>
      </c>
      <c r="D858">
        <v>4000000</v>
      </c>
      <c r="E858">
        <v>2767500</v>
      </c>
      <c r="F858" s="1" t="s">
        <v>75</v>
      </c>
    </row>
    <row r="859" spans="1:6" ht="12.75">
      <c r="A859" t="s">
        <v>342</v>
      </c>
      <c r="B859" t="s">
        <v>150</v>
      </c>
      <c r="C859" t="s">
        <v>150</v>
      </c>
      <c r="D859">
        <v>4000000</v>
      </c>
      <c r="E859">
        <v>1900000</v>
      </c>
      <c r="F859" s="1" t="s">
        <v>75</v>
      </c>
    </row>
    <row r="860" spans="1:6" ht="12.75">
      <c r="A860" t="s">
        <v>463</v>
      </c>
      <c r="B860" t="s">
        <v>150</v>
      </c>
      <c r="C860" t="s">
        <v>150</v>
      </c>
      <c r="D860">
        <v>2000000</v>
      </c>
      <c r="E860">
        <v>1890000</v>
      </c>
      <c r="F860" s="1" t="s">
        <v>75</v>
      </c>
    </row>
    <row r="861" spans="1:6" ht="12.75">
      <c r="A861" t="s">
        <v>464</v>
      </c>
      <c r="B861" t="s">
        <v>465</v>
      </c>
      <c r="C861" t="s">
        <v>465</v>
      </c>
      <c r="D861">
        <v>17400</v>
      </c>
      <c r="E861">
        <v>361746</v>
      </c>
      <c r="F861" s="1" t="s">
        <v>75</v>
      </c>
    </row>
    <row r="862" spans="1:6" ht="12.75">
      <c r="A862" t="s">
        <v>861</v>
      </c>
      <c r="B862" t="s">
        <v>152</v>
      </c>
      <c r="C862" t="s">
        <v>152</v>
      </c>
      <c r="D862">
        <v>450000</v>
      </c>
      <c r="E862">
        <v>340875</v>
      </c>
      <c r="F862" s="1" t="s">
        <v>75</v>
      </c>
    </row>
    <row r="863" spans="1:6" ht="12.75">
      <c r="A863" t="s">
        <v>467</v>
      </c>
      <c r="B863" t="s">
        <v>465</v>
      </c>
      <c r="C863" t="s">
        <v>465</v>
      </c>
      <c r="D863">
        <v>11562</v>
      </c>
      <c r="E863">
        <v>491616</v>
      </c>
      <c r="F863" s="1" t="s">
        <v>75</v>
      </c>
    </row>
    <row r="864" spans="1:6" ht="12.75">
      <c r="A864" t="s">
        <v>776</v>
      </c>
      <c r="B864" t="s">
        <v>465</v>
      </c>
      <c r="C864" t="s">
        <v>465</v>
      </c>
      <c r="D864">
        <v>35300</v>
      </c>
      <c r="E864">
        <v>364296</v>
      </c>
      <c r="F864" s="1" t="s">
        <v>75</v>
      </c>
    </row>
    <row r="865" spans="1:6" ht="12.75">
      <c r="A865" t="s">
        <v>469</v>
      </c>
      <c r="B865" t="s">
        <v>152</v>
      </c>
      <c r="C865" t="s">
        <v>152</v>
      </c>
      <c r="D865">
        <v>3725000</v>
      </c>
      <c r="E865">
        <v>3780875</v>
      </c>
      <c r="F865" s="1" t="s">
        <v>75</v>
      </c>
    </row>
    <row r="866" spans="1:6" ht="12.75">
      <c r="A866" t="s">
        <v>471</v>
      </c>
      <c r="B866" t="s">
        <v>152</v>
      </c>
      <c r="C866" t="s">
        <v>152</v>
      </c>
      <c r="D866">
        <v>1150000</v>
      </c>
      <c r="E866">
        <v>1086750</v>
      </c>
      <c r="F866" s="1" t="s">
        <v>75</v>
      </c>
    </row>
    <row r="867" spans="1:6" ht="12.75">
      <c r="A867" t="s">
        <v>76</v>
      </c>
      <c r="B867" t="s">
        <v>150</v>
      </c>
      <c r="C867" t="s">
        <v>150</v>
      </c>
      <c r="D867">
        <v>921999</v>
      </c>
      <c r="E867">
        <v>591815</v>
      </c>
      <c r="F867" s="1" t="s">
        <v>75</v>
      </c>
    </row>
    <row r="868" spans="1:6" ht="12.75">
      <c r="A868" t="s">
        <v>473</v>
      </c>
      <c r="B868" t="s">
        <v>152</v>
      </c>
      <c r="C868" t="s">
        <v>150</v>
      </c>
      <c r="D868">
        <v>2813166</v>
      </c>
      <c r="E868">
        <v>3038219</v>
      </c>
      <c r="F868" s="1" t="s">
        <v>75</v>
      </c>
    </row>
    <row r="869" spans="1:6" ht="12.75">
      <c r="A869" t="s">
        <v>475</v>
      </c>
      <c r="B869" t="s">
        <v>465</v>
      </c>
      <c r="C869" t="s">
        <v>465</v>
      </c>
      <c r="D869">
        <v>83100</v>
      </c>
      <c r="E869">
        <v>808563</v>
      </c>
      <c r="F869" s="1" t="s">
        <v>75</v>
      </c>
    </row>
    <row r="870" spans="1:6" ht="12.75">
      <c r="A870" t="s">
        <v>77</v>
      </c>
      <c r="B870" t="s">
        <v>150</v>
      </c>
      <c r="C870" t="s">
        <v>150</v>
      </c>
      <c r="D870">
        <v>2325700</v>
      </c>
      <c r="E870">
        <v>784972</v>
      </c>
      <c r="F870" s="1" t="s">
        <v>75</v>
      </c>
    </row>
    <row r="871" spans="1:6" ht="12.75">
      <c r="A871" t="s">
        <v>862</v>
      </c>
      <c r="B871" t="s">
        <v>150</v>
      </c>
      <c r="C871" t="s">
        <v>150</v>
      </c>
      <c r="D871">
        <v>1000000</v>
      </c>
      <c r="E871">
        <v>785000</v>
      </c>
      <c r="F871" s="1" t="s">
        <v>75</v>
      </c>
    </row>
    <row r="872" spans="1:6" ht="12.75">
      <c r="A872" t="s">
        <v>476</v>
      </c>
      <c r="B872" t="s">
        <v>150</v>
      </c>
      <c r="C872" t="s">
        <v>150</v>
      </c>
      <c r="D872">
        <v>2000000</v>
      </c>
      <c r="E872">
        <v>1400000</v>
      </c>
      <c r="F872" s="1" t="s">
        <v>75</v>
      </c>
    </row>
    <row r="873" spans="1:6" ht="12.75">
      <c r="A873" t="s">
        <v>478</v>
      </c>
      <c r="B873" t="s">
        <v>150</v>
      </c>
      <c r="C873" t="s">
        <v>150</v>
      </c>
      <c r="D873">
        <v>2000000</v>
      </c>
      <c r="E873">
        <v>1300000</v>
      </c>
      <c r="F873" s="1" t="s">
        <v>75</v>
      </c>
    </row>
    <row r="874" spans="1:6" ht="12.75">
      <c r="A874" t="s">
        <v>863</v>
      </c>
      <c r="B874" t="s">
        <v>152</v>
      </c>
      <c r="C874" t="s">
        <v>152</v>
      </c>
      <c r="D874">
        <v>1000000</v>
      </c>
      <c r="E874">
        <v>978750</v>
      </c>
      <c r="F874" s="1" t="s">
        <v>75</v>
      </c>
    </row>
    <row r="875" spans="1:6" ht="12.75">
      <c r="A875" t="s">
        <v>780</v>
      </c>
      <c r="B875" t="s">
        <v>152</v>
      </c>
      <c r="C875" t="s">
        <v>152</v>
      </c>
      <c r="D875">
        <v>2025000</v>
      </c>
      <c r="E875">
        <v>2055375</v>
      </c>
      <c r="F875" s="1" t="s">
        <v>75</v>
      </c>
    </row>
    <row r="876" spans="1:6" ht="12.75">
      <c r="A876" t="s">
        <v>781</v>
      </c>
      <c r="B876" t="s">
        <v>150</v>
      </c>
      <c r="C876" t="s">
        <v>150</v>
      </c>
      <c r="D876">
        <v>270000</v>
      </c>
      <c r="E876">
        <v>261900</v>
      </c>
      <c r="F876" s="1" t="s">
        <v>75</v>
      </c>
    </row>
    <row r="877" spans="1:6" ht="12.75">
      <c r="A877" t="s">
        <v>864</v>
      </c>
      <c r="B877" t="s">
        <v>150</v>
      </c>
      <c r="C877" t="s">
        <v>150</v>
      </c>
      <c r="D877">
        <v>2000000</v>
      </c>
      <c r="E877">
        <v>1950000</v>
      </c>
      <c r="F877" s="1" t="s">
        <v>75</v>
      </c>
    </row>
    <row r="878" spans="1:6" ht="12.75">
      <c r="A878" t="s">
        <v>782</v>
      </c>
      <c r="B878" t="s">
        <v>150</v>
      </c>
      <c r="C878" t="s">
        <v>150</v>
      </c>
      <c r="D878">
        <v>680000</v>
      </c>
      <c r="E878">
        <v>659600</v>
      </c>
      <c r="F878" s="1" t="s">
        <v>75</v>
      </c>
    </row>
    <row r="879" spans="1:6" ht="12.75">
      <c r="A879" t="s">
        <v>481</v>
      </c>
      <c r="B879" t="s">
        <v>150</v>
      </c>
      <c r="C879" t="s">
        <v>150</v>
      </c>
      <c r="D879">
        <v>3000000</v>
      </c>
      <c r="E879">
        <v>2917500</v>
      </c>
      <c r="F879" s="1" t="s">
        <v>75</v>
      </c>
    </row>
    <row r="880" spans="1:6" ht="12.75">
      <c r="A880" t="s">
        <v>168</v>
      </c>
      <c r="B880" t="s">
        <v>150</v>
      </c>
      <c r="C880" t="s">
        <v>150</v>
      </c>
      <c r="D880">
        <v>5150072</v>
      </c>
      <c r="E880">
        <v>5227323</v>
      </c>
      <c r="F880" s="1" t="s">
        <v>75</v>
      </c>
    </row>
    <row r="881" spans="1:6" ht="12.75">
      <c r="A881" t="s">
        <v>783</v>
      </c>
      <c r="B881" t="s">
        <v>465</v>
      </c>
      <c r="C881" t="s">
        <v>465</v>
      </c>
      <c r="D881">
        <v>22500</v>
      </c>
      <c r="E881">
        <v>297000</v>
      </c>
      <c r="F881" s="1" t="s">
        <v>75</v>
      </c>
    </row>
    <row r="882" spans="1:6" ht="12.75">
      <c r="A882" t="s">
        <v>485</v>
      </c>
      <c r="B882" t="s">
        <v>270</v>
      </c>
      <c r="C882" t="s">
        <v>150</v>
      </c>
      <c r="D882">
        <v>3000</v>
      </c>
      <c r="E882">
        <v>2760000</v>
      </c>
      <c r="F882" s="1" t="s">
        <v>75</v>
      </c>
    </row>
    <row r="883" spans="1:6" ht="12.75">
      <c r="A883" t="s">
        <v>486</v>
      </c>
      <c r="B883" t="s">
        <v>270</v>
      </c>
      <c r="C883" t="s">
        <v>150</v>
      </c>
      <c r="D883">
        <v>1000</v>
      </c>
      <c r="E883">
        <v>935000</v>
      </c>
      <c r="F883" s="1" t="s">
        <v>75</v>
      </c>
    </row>
    <row r="884" spans="1:6" ht="12.75">
      <c r="A884" t="s">
        <v>784</v>
      </c>
      <c r="B884" t="s">
        <v>465</v>
      </c>
      <c r="C884" t="s">
        <v>465</v>
      </c>
      <c r="D884">
        <v>240200</v>
      </c>
      <c r="E884">
        <v>1921600</v>
      </c>
      <c r="F884" s="1" t="s">
        <v>75</v>
      </c>
    </row>
    <row r="885" spans="1:6" ht="12.75">
      <c r="A885" t="s">
        <v>785</v>
      </c>
      <c r="B885" t="s">
        <v>465</v>
      </c>
      <c r="C885" t="s">
        <v>465</v>
      </c>
      <c r="D885">
        <v>14400</v>
      </c>
      <c r="E885">
        <v>672048</v>
      </c>
      <c r="F885" s="1" t="s">
        <v>75</v>
      </c>
    </row>
    <row r="886" spans="1:6" ht="12.75">
      <c r="A886" t="s">
        <v>487</v>
      </c>
      <c r="B886" t="s">
        <v>152</v>
      </c>
      <c r="C886" t="s">
        <v>152</v>
      </c>
      <c r="D886">
        <v>4100000</v>
      </c>
      <c r="E886">
        <v>3936000</v>
      </c>
      <c r="F886" s="1" t="s">
        <v>75</v>
      </c>
    </row>
    <row r="887" spans="1:6" ht="12.75">
      <c r="A887" t="s">
        <v>867</v>
      </c>
      <c r="B887" t="s">
        <v>150</v>
      </c>
      <c r="C887" t="s">
        <v>150</v>
      </c>
      <c r="D887">
        <v>1995840</v>
      </c>
      <c r="E887">
        <v>1955924</v>
      </c>
      <c r="F887" s="1" t="s">
        <v>75</v>
      </c>
    </row>
    <row r="888" spans="1:6" ht="12.75">
      <c r="A888" t="s">
        <v>490</v>
      </c>
      <c r="B888" t="s">
        <v>465</v>
      </c>
      <c r="C888" t="s">
        <v>465</v>
      </c>
      <c r="D888">
        <v>21000</v>
      </c>
      <c r="E888">
        <v>956970</v>
      </c>
      <c r="F888" s="1" t="s">
        <v>75</v>
      </c>
    </row>
    <row r="889" spans="1:6" ht="12.75">
      <c r="A889" t="s">
        <v>491</v>
      </c>
      <c r="B889" t="s">
        <v>465</v>
      </c>
      <c r="C889" t="s">
        <v>465</v>
      </c>
      <c r="D889">
        <v>36900</v>
      </c>
      <c r="E889">
        <v>959769</v>
      </c>
      <c r="F889" s="1" t="s">
        <v>75</v>
      </c>
    </row>
    <row r="890" spans="1:6" ht="12.75">
      <c r="A890" t="s">
        <v>492</v>
      </c>
      <c r="B890" t="s">
        <v>150</v>
      </c>
      <c r="C890" t="s">
        <v>150</v>
      </c>
      <c r="D890">
        <v>1000000</v>
      </c>
      <c r="E890">
        <v>660000</v>
      </c>
      <c r="F890" s="1" t="s">
        <v>75</v>
      </c>
    </row>
    <row r="891" spans="1:6" ht="12.75">
      <c r="A891" t="s">
        <v>351</v>
      </c>
      <c r="B891" t="s">
        <v>152</v>
      </c>
      <c r="C891" t="s">
        <v>150</v>
      </c>
      <c r="D891">
        <v>2000000</v>
      </c>
      <c r="E891">
        <v>1990000</v>
      </c>
      <c r="F891" s="1" t="s">
        <v>75</v>
      </c>
    </row>
    <row r="892" spans="1:6" ht="12.75">
      <c r="A892" t="s">
        <v>786</v>
      </c>
      <c r="B892" t="s">
        <v>465</v>
      </c>
      <c r="C892" t="s">
        <v>465</v>
      </c>
      <c r="D892">
        <v>22600</v>
      </c>
      <c r="E892">
        <v>242950</v>
      </c>
      <c r="F892" s="1" t="s">
        <v>75</v>
      </c>
    </row>
    <row r="893" spans="1:6" ht="12.75">
      <c r="A893" t="s">
        <v>493</v>
      </c>
      <c r="B893" t="s">
        <v>465</v>
      </c>
      <c r="C893" t="s">
        <v>465</v>
      </c>
      <c r="D893">
        <v>22800</v>
      </c>
      <c r="E893">
        <v>273372</v>
      </c>
      <c r="F893" s="1" t="s">
        <v>75</v>
      </c>
    </row>
    <row r="894" spans="1:6" ht="12.75">
      <c r="A894" t="s">
        <v>494</v>
      </c>
      <c r="B894" t="s">
        <v>465</v>
      </c>
      <c r="C894" t="s">
        <v>465</v>
      </c>
      <c r="D894">
        <v>67100</v>
      </c>
      <c r="E894">
        <v>985699</v>
      </c>
      <c r="F894" s="1" t="s">
        <v>75</v>
      </c>
    </row>
    <row r="895" spans="1:6" ht="12.75">
      <c r="A895" t="s">
        <v>179</v>
      </c>
      <c r="B895" t="s">
        <v>150</v>
      </c>
      <c r="C895" t="s">
        <v>150</v>
      </c>
      <c r="D895">
        <v>5000000</v>
      </c>
      <c r="E895">
        <v>4958700</v>
      </c>
      <c r="F895" s="1" t="s">
        <v>75</v>
      </c>
    </row>
    <row r="896" spans="1:6" ht="12.75">
      <c r="A896" t="s">
        <v>496</v>
      </c>
      <c r="B896" t="s">
        <v>152</v>
      </c>
      <c r="C896" t="s">
        <v>152</v>
      </c>
      <c r="D896">
        <v>4324000</v>
      </c>
      <c r="E896">
        <v>4248330</v>
      </c>
      <c r="F896" s="1" t="s">
        <v>75</v>
      </c>
    </row>
    <row r="897" spans="1:6" ht="12.75">
      <c r="A897" t="s">
        <v>868</v>
      </c>
      <c r="B897" t="s">
        <v>150</v>
      </c>
      <c r="C897" t="s">
        <v>150</v>
      </c>
      <c r="D897">
        <v>2000000</v>
      </c>
      <c r="E897">
        <v>1880000</v>
      </c>
      <c r="F897" s="1" t="s">
        <v>75</v>
      </c>
    </row>
    <row r="898" spans="1:6" ht="12.75">
      <c r="A898" t="s">
        <v>498</v>
      </c>
      <c r="B898" t="s">
        <v>270</v>
      </c>
      <c r="C898" t="s">
        <v>150</v>
      </c>
      <c r="D898">
        <v>2000</v>
      </c>
      <c r="E898">
        <v>1515000</v>
      </c>
      <c r="F898" s="1" t="s">
        <v>75</v>
      </c>
    </row>
    <row r="899" spans="1:6" ht="12.75">
      <c r="A899" t="s">
        <v>499</v>
      </c>
      <c r="B899" t="s">
        <v>465</v>
      </c>
      <c r="C899" t="s">
        <v>465</v>
      </c>
      <c r="D899">
        <v>138200</v>
      </c>
      <c r="E899">
        <v>1147060</v>
      </c>
      <c r="F899" s="1" t="s">
        <v>75</v>
      </c>
    </row>
    <row r="900" spans="1:6" ht="12.75">
      <c r="A900" t="s">
        <v>500</v>
      </c>
      <c r="B900" t="s">
        <v>465</v>
      </c>
      <c r="C900" t="s">
        <v>465</v>
      </c>
      <c r="D900">
        <v>16000</v>
      </c>
      <c r="E900">
        <v>244320</v>
      </c>
      <c r="F900" s="1" t="s">
        <v>75</v>
      </c>
    </row>
    <row r="901" spans="1:6" ht="12.75">
      <c r="A901" t="s">
        <v>787</v>
      </c>
      <c r="B901" t="s">
        <v>152</v>
      </c>
      <c r="C901" t="s">
        <v>152</v>
      </c>
      <c r="D901">
        <v>845000</v>
      </c>
      <c r="E901">
        <v>868238</v>
      </c>
      <c r="F901" s="1" t="s">
        <v>75</v>
      </c>
    </row>
    <row r="902" spans="1:6" ht="12.75">
      <c r="A902" t="s">
        <v>506</v>
      </c>
      <c r="B902" t="s">
        <v>465</v>
      </c>
      <c r="C902" t="s">
        <v>465</v>
      </c>
      <c r="D902">
        <v>105700</v>
      </c>
      <c r="E902">
        <v>1884631</v>
      </c>
      <c r="F902" s="1" t="s">
        <v>75</v>
      </c>
    </row>
    <row r="903" spans="1:6" ht="12.75">
      <c r="A903" t="s">
        <v>788</v>
      </c>
      <c r="B903" t="s">
        <v>465</v>
      </c>
      <c r="C903" t="s">
        <v>465</v>
      </c>
      <c r="D903">
        <v>10200</v>
      </c>
      <c r="E903">
        <v>305694</v>
      </c>
      <c r="F903" s="1" t="s">
        <v>75</v>
      </c>
    </row>
    <row r="904" spans="1:6" ht="12.75">
      <c r="A904" t="s">
        <v>510</v>
      </c>
      <c r="B904" t="s">
        <v>152</v>
      </c>
      <c r="C904" t="s">
        <v>152</v>
      </c>
      <c r="D904">
        <v>2770000</v>
      </c>
      <c r="E904">
        <v>2583025</v>
      </c>
      <c r="F904" s="1" t="s">
        <v>75</v>
      </c>
    </row>
    <row r="905" spans="1:6" ht="12.75">
      <c r="A905" t="s">
        <v>511</v>
      </c>
      <c r="B905" t="s">
        <v>150</v>
      </c>
      <c r="C905" t="s">
        <v>150</v>
      </c>
      <c r="D905">
        <v>1000000</v>
      </c>
      <c r="E905">
        <v>967790</v>
      </c>
      <c r="F905" s="1" t="s">
        <v>75</v>
      </c>
    </row>
    <row r="906" spans="1:6" ht="12.75">
      <c r="A906" t="s">
        <v>513</v>
      </c>
      <c r="B906" t="s">
        <v>185</v>
      </c>
      <c r="C906" t="s">
        <v>185</v>
      </c>
      <c r="D906">
        <v>2527986</v>
      </c>
      <c r="E906">
        <v>1061805</v>
      </c>
      <c r="F906" s="1" t="s">
        <v>75</v>
      </c>
    </row>
    <row r="907" spans="1:6" ht="12.75">
      <c r="A907" t="s">
        <v>869</v>
      </c>
      <c r="B907" t="s">
        <v>185</v>
      </c>
      <c r="C907" t="s">
        <v>185</v>
      </c>
      <c r="D907">
        <v>2000000</v>
      </c>
      <c r="E907">
        <v>2047380</v>
      </c>
      <c r="F907" s="1" t="s">
        <v>75</v>
      </c>
    </row>
    <row r="908" spans="1:6" ht="12.75">
      <c r="A908" t="s">
        <v>78</v>
      </c>
      <c r="B908" t="s">
        <v>185</v>
      </c>
      <c r="C908" t="s">
        <v>185</v>
      </c>
      <c r="E908">
        <v>2981951</v>
      </c>
      <c r="F908" s="1" t="s">
        <v>75</v>
      </c>
    </row>
    <row r="909" spans="1:6" ht="12.75">
      <c r="A909" t="s">
        <v>517</v>
      </c>
      <c r="B909" t="s">
        <v>185</v>
      </c>
      <c r="C909" t="s">
        <v>185</v>
      </c>
      <c r="D909">
        <v>997846</v>
      </c>
      <c r="E909">
        <v>229385</v>
      </c>
      <c r="F909" s="1" t="s">
        <v>75</v>
      </c>
    </row>
    <row r="910" spans="1:6" ht="12.75">
      <c r="A910" t="s">
        <v>361</v>
      </c>
      <c r="B910" t="s">
        <v>185</v>
      </c>
      <c r="C910" t="s">
        <v>185</v>
      </c>
      <c r="E910">
        <v>978000</v>
      </c>
      <c r="F910" s="1" t="s">
        <v>75</v>
      </c>
    </row>
    <row r="911" spans="1:6" ht="12.75">
      <c r="A911" t="s">
        <v>789</v>
      </c>
      <c r="B911" t="s">
        <v>185</v>
      </c>
      <c r="C911" t="s">
        <v>185</v>
      </c>
      <c r="D911">
        <v>2000000</v>
      </c>
      <c r="E911">
        <v>1480000</v>
      </c>
      <c r="F911" s="1" t="s">
        <v>75</v>
      </c>
    </row>
    <row r="912" spans="1:6" ht="12.75">
      <c r="A912" t="s">
        <v>521</v>
      </c>
      <c r="B912" t="s">
        <v>270</v>
      </c>
      <c r="C912" t="s">
        <v>150</v>
      </c>
      <c r="D912">
        <v>1000</v>
      </c>
      <c r="E912">
        <v>985000</v>
      </c>
      <c r="F912" s="1" t="s">
        <v>75</v>
      </c>
    </row>
    <row r="913" spans="1:6" ht="12.75">
      <c r="A913" t="s">
        <v>522</v>
      </c>
      <c r="B913" t="s">
        <v>465</v>
      </c>
      <c r="C913" t="s">
        <v>465</v>
      </c>
      <c r="D913">
        <v>34600</v>
      </c>
      <c r="E913">
        <v>363300</v>
      </c>
      <c r="F913" s="1" t="s">
        <v>75</v>
      </c>
    </row>
    <row r="914" spans="1:6" ht="12.75">
      <c r="A914" t="s">
        <v>523</v>
      </c>
      <c r="B914" t="s">
        <v>465</v>
      </c>
      <c r="C914" t="s">
        <v>465</v>
      </c>
      <c r="D914">
        <v>5700</v>
      </c>
      <c r="E914">
        <v>363489</v>
      </c>
      <c r="F914" s="1" t="s">
        <v>75</v>
      </c>
    </row>
    <row r="915" spans="1:6" ht="12.75">
      <c r="A915" t="s">
        <v>524</v>
      </c>
      <c r="B915" t="s">
        <v>152</v>
      </c>
      <c r="C915" t="s">
        <v>152</v>
      </c>
      <c r="D915">
        <v>2000000</v>
      </c>
      <c r="E915">
        <v>1920000</v>
      </c>
      <c r="F915" s="1" t="s">
        <v>75</v>
      </c>
    </row>
    <row r="916" spans="1:6" ht="12.75">
      <c r="A916" t="s">
        <v>525</v>
      </c>
      <c r="B916" t="s">
        <v>152</v>
      </c>
      <c r="C916" t="s">
        <v>152</v>
      </c>
      <c r="D916">
        <v>1375000</v>
      </c>
      <c r="E916">
        <v>1381875</v>
      </c>
      <c r="F916" s="1" t="s">
        <v>75</v>
      </c>
    </row>
    <row r="917" spans="1:6" ht="12.75">
      <c r="A917" t="s">
        <v>790</v>
      </c>
      <c r="B917" t="s">
        <v>465</v>
      </c>
      <c r="C917" t="s">
        <v>465</v>
      </c>
      <c r="D917">
        <v>45225</v>
      </c>
      <c r="E917">
        <v>107242</v>
      </c>
      <c r="F917" s="1" t="s">
        <v>75</v>
      </c>
    </row>
    <row r="918" spans="1:6" ht="12.75">
      <c r="A918" t="s">
        <v>870</v>
      </c>
      <c r="B918" t="s">
        <v>185</v>
      </c>
      <c r="C918" t="s">
        <v>185</v>
      </c>
      <c r="D918">
        <v>3000000</v>
      </c>
      <c r="E918">
        <v>2940000</v>
      </c>
      <c r="F918" s="1" t="s">
        <v>75</v>
      </c>
    </row>
    <row r="919" spans="1:6" ht="12.75">
      <c r="A919" t="s">
        <v>526</v>
      </c>
      <c r="B919" t="s">
        <v>150</v>
      </c>
      <c r="C919" t="s">
        <v>150</v>
      </c>
      <c r="D919">
        <v>4000000</v>
      </c>
      <c r="E919">
        <v>3560000</v>
      </c>
      <c r="F919" s="1" t="s">
        <v>75</v>
      </c>
    </row>
    <row r="920" spans="1:6" ht="12.75">
      <c r="A920" t="s">
        <v>527</v>
      </c>
      <c r="B920" t="s">
        <v>150</v>
      </c>
      <c r="C920" t="s">
        <v>150</v>
      </c>
      <c r="D920">
        <v>3500000</v>
      </c>
      <c r="E920">
        <v>1916250</v>
      </c>
      <c r="F920" s="1" t="s">
        <v>75</v>
      </c>
    </row>
    <row r="921" spans="1:6" ht="12.75">
      <c r="A921" t="s">
        <v>528</v>
      </c>
      <c r="B921" t="s">
        <v>150</v>
      </c>
      <c r="C921" t="s">
        <v>150</v>
      </c>
      <c r="D921">
        <v>3000000</v>
      </c>
      <c r="E921">
        <v>2520000</v>
      </c>
      <c r="F921" s="1" t="s">
        <v>75</v>
      </c>
    </row>
    <row r="922" spans="1:6" ht="12.75">
      <c r="A922" t="s">
        <v>368</v>
      </c>
      <c r="B922" t="s">
        <v>152</v>
      </c>
      <c r="C922" t="s">
        <v>150</v>
      </c>
      <c r="D922">
        <v>3000000</v>
      </c>
      <c r="E922">
        <v>3011700</v>
      </c>
      <c r="F922" s="1" t="s">
        <v>75</v>
      </c>
    </row>
    <row r="923" spans="1:6" ht="12.75">
      <c r="A923" t="s">
        <v>530</v>
      </c>
      <c r="B923" t="s">
        <v>152</v>
      </c>
      <c r="C923" t="s">
        <v>152</v>
      </c>
      <c r="D923">
        <v>2325000</v>
      </c>
      <c r="E923">
        <v>1511250</v>
      </c>
      <c r="F923" s="1" t="s">
        <v>75</v>
      </c>
    </row>
    <row r="924" spans="1:6" ht="12.75">
      <c r="A924" t="s">
        <v>531</v>
      </c>
      <c r="B924" t="s">
        <v>150</v>
      </c>
      <c r="C924" t="s">
        <v>150</v>
      </c>
      <c r="D924">
        <v>686702</v>
      </c>
      <c r="E924">
        <v>412021</v>
      </c>
      <c r="F924" s="1" t="s">
        <v>75</v>
      </c>
    </row>
    <row r="925" spans="1:6" ht="12.75">
      <c r="A925" t="s">
        <v>532</v>
      </c>
      <c r="B925" t="s">
        <v>150</v>
      </c>
      <c r="C925" t="s">
        <v>150</v>
      </c>
      <c r="D925">
        <v>963689</v>
      </c>
      <c r="E925">
        <v>597487</v>
      </c>
      <c r="F925" s="1" t="s">
        <v>75</v>
      </c>
    </row>
    <row r="926" spans="1:6" ht="12.75">
      <c r="A926" t="s">
        <v>792</v>
      </c>
      <c r="B926" t="s">
        <v>150</v>
      </c>
      <c r="C926" t="s">
        <v>150</v>
      </c>
      <c r="D926">
        <v>3588024</v>
      </c>
      <c r="E926">
        <v>1686371</v>
      </c>
      <c r="F926" s="1" t="s">
        <v>75</v>
      </c>
    </row>
    <row r="927" spans="1:6" ht="12.75">
      <c r="A927" t="s">
        <v>534</v>
      </c>
      <c r="B927" t="s">
        <v>465</v>
      </c>
      <c r="C927" t="s">
        <v>465</v>
      </c>
      <c r="D927">
        <v>39800</v>
      </c>
      <c r="E927">
        <v>511430</v>
      </c>
      <c r="F927" s="1" t="s">
        <v>75</v>
      </c>
    </row>
    <row r="928" spans="1:6" ht="12.75">
      <c r="A928" t="s">
        <v>793</v>
      </c>
      <c r="B928" t="s">
        <v>152</v>
      </c>
      <c r="C928" t="s">
        <v>150</v>
      </c>
      <c r="D928">
        <v>500000</v>
      </c>
      <c r="E928">
        <v>497500</v>
      </c>
      <c r="F928" s="1" t="s">
        <v>75</v>
      </c>
    </row>
    <row r="929" spans="1:6" ht="12.75">
      <c r="A929" t="s">
        <v>794</v>
      </c>
      <c r="B929" t="s">
        <v>152</v>
      </c>
      <c r="C929" t="s">
        <v>150</v>
      </c>
      <c r="D929">
        <v>3500000</v>
      </c>
      <c r="E929">
        <v>3473750</v>
      </c>
      <c r="F929" s="1" t="s">
        <v>75</v>
      </c>
    </row>
    <row r="930" spans="1:6" ht="12.75">
      <c r="A930" t="s">
        <v>540</v>
      </c>
      <c r="B930" t="s">
        <v>465</v>
      </c>
      <c r="C930" t="s">
        <v>465</v>
      </c>
      <c r="D930">
        <v>10500</v>
      </c>
      <c r="E930">
        <v>334005</v>
      </c>
      <c r="F930" s="1" t="s">
        <v>75</v>
      </c>
    </row>
    <row r="931" spans="1:6" ht="12.75">
      <c r="A931" t="s">
        <v>195</v>
      </c>
      <c r="B931" t="s">
        <v>150</v>
      </c>
      <c r="C931" t="s">
        <v>150</v>
      </c>
      <c r="D931">
        <v>1793798</v>
      </c>
      <c r="E931">
        <v>1676913</v>
      </c>
      <c r="F931" s="1" t="s">
        <v>75</v>
      </c>
    </row>
    <row r="932" spans="1:6" ht="12.75">
      <c r="A932" t="s">
        <v>795</v>
      </c>
      <c r="B932" t="s">
        <v>150</v>
      </c>
      <c r="C932" t="s">
        <v>150</v>
      </c>
      <c r="D932">
        <v>1000000</v>
      </c>
      <c r="E932">
        <v>770000</v>
      </c>
      <c r="F932" s="1" t="s">
        <v>75</v>
      </c>
    </row>
    <row r="933" spans="1:6" ht="12.75">
      <c r="A933" t="s">
        <v>796</v>
      </c>
      <c r="B933" t="s">
        <v>150</v>
      </c>
      <c r="C933" t="s">
        <v>150</v>
      </c>
      <c r="D933">
        <v>3000000</v>
      </c>
      <c r="E933">
        <v>1680000</v>
      </c>
      <c r="F933" s="1" t="s">
        <v>75</v>
      </c>
    </row>
    <row r="934" spans="1:6" ht="12.75">
      <c r="A934" t="s">
        <v>196</v>
      </c>
      <c r="B934" t="s">
        <v>150</v>
      </c>
      <c r="C934" t="s">
        <v>150</v>
      </c>
      <c r="D934">
        <v>3808079</v>
      </c>
      <c r="E934">
        <v>3265427</v>
      </c>
      <c r="F934" s="1" t="s">
        <v>75</v>
      </c>
    </row>
    <row r="935" spans="1:6" ht="12.75">
      <c r="A935" t="s">
        <v>543</v>
      </c>
      <c r="B935" t="s">
        <v>152</v>
      </c>
      <c r="C935" t="s">
        <v>152</v>
      </c>
      <c r="D935">
        <v>1775000</v>
      </c>
      <c r="E935">
        <v>1766125</v>
      </c>
      <c r="F935" s="1" t="s">
        <v>75</v>
      </c>
    </row>
    <row r="936" spans="1:6" ht="12.75">
      <c r="A936" t="s">
        <v>544</v>
      </c>
      <c r="B936" t="s">
        <v>465</v>
      </c>
      <c r="C936" t="s">
        <v>465</v>
      </c>
      <c r="D936">
        <v>136500</v>
      </c>
      <c r="E936">
        <v>823095</v>
      </c>
      <c r="F936" s="1" t="s">
        <v>75</v>
      </c>
    </row>
    <row r="937" spans="1:6" ht="12.75">
      <c r="A937" t="s">
        <v>545</v>
      </c>
      <c r="B937" t="s">
        <v>465</v>
      </c>
      <c r="C937" t="s">
        <v>465</v>
      </c>
      <c r="D937">
        <v>7400</v>
      </c>
      <c r="E937">
        <v>131350</v>
      </c>
      <c r="F937" s="1" t="s">
        <v>75</v>
      </c>
    </row>
    <row r="938" spans="1:6" ht="12.75">
      <c r="A938" t="s">
        <v>546</v>
      </c>
      <c r="B938" t="s">
        <v>150</v>
      </c>
      <c r="C938" t="s">
        <v>150</v>
      </c>
      <c r="D938">
        <v>1000000</v>
      </c>
      <c r="E938">
        <v>498710</v>
      </c>
      <c r="F938" s="1" t="s">
        <v>75</v>
      </c>
    </row>
    <row r="939" spans="1:6" ht="12.75">
      <c r="A939" t="s">
        <v>550</v>
      </c>
      <c r="B939" t="s">
        <v>465</v>
      </c>
      <c r="C939" t="s">
        <v>465</v>
      </c>
      <c r="D939">
        <v>16500</v>
      </c>
      <c r="E939">
        <v>367125</v>
      </c>
      <c r="F939" s="1" t="s">
        <v>75</v>
      </c>
    </row>
    <row r="940" spans="1:6" ht="12.75">
      <c r="A940" t="s">
        <v>797</v>
      </c>
      <c r="B940" t="s">
        <v>465</v>
      </c>
      <c r="C940" t="s">
        <v>465</v>
      </c>
      <c r="D940">
        <v>64200</v>
      </c>
      <c r="E940">
        <v>1084980</v>
      </c>
      <c r="F940" s="1" t="s">
        <v>75</v>
      </c>
    </row>
    <row r="941" spans="1:6" ht="12.75">
      <c r="A941" t="s">
        <v>372</v>
      </c>
      <c r="B941" t="s">
        <v>150</v>
      </c>
      <c r="C941" t="s">
        <v>150</v>
      </c>
      <c r="D941">
        <v>4000000</v>
      </c>
      <c r="E941">
        <v>3520000</v>
      </c>
      <c r="F941" s="1" t="s">
        <v>75</v>
      </c>
    </row>
    <row r="942" spans="1:6" ht="12.75">
      <c r="A942" t="s">
        <v>373</v>
      </c>
      <c r="B942" t="s">
        <v>152</v>
      </c>
      <c r="C942" t="s">
        <v>152</v>
      </c>
      <c r="D942">
        <v>2000000</v>
      </c>
      <c r="E942">
        <v>2040760</v>
      </c>
      <c r="F942" s="1" t="s">
        <v>75</v>
      </c>
    </row>
    <row r="943" spans="1:6" ht="12.75">
      <c r="A943" t="s">
        <v>551</v>
      </c>
      <c r="B943" t="s">
        <v>185</v>
      </c>
      <c r="C943" t="s">
        <v>185</v>
      </c>
      <c r="D943">
        <v>1315028</v>
      </c>
      <c r="E943">
        <v>683814</v>
      </c>
      <c r="F943" s="1" t="s">
        <v>75</v>
      </c>
    </row>
    <row r="944" spans="1:6" ht="12.75">
      <c r="A944" t="s">
        <v>63</v>
      </c>
      <c r="B944" t="s">
        <v>185</v>
      </c>
      <c r="C944" t="s">
        <v>185</v>
      </c>
      <c r="D944">
        <v>2500000</v>
      </c>
      <c r="E944">
        <v>1900000</v>
      </c>
      <c r="F944" s="1" t="s">
        <v>75</v>
      </c>
    </row>
    <row r="945" spans="1:6" ht="12.75">
      <c r="A945" t="s">
        <v>553</v>
      </c>
      <c r="B945" t="s">
        <v>185</v>
      </c>
      <c r="C945" t="s">
        <v>185</v>
      </c>
      <c r="D945">
        <v>1000000</v>
      </c>
      <c r="E945">
        <v>631570</v>
      </c>
      <c r="F945" s="1" t="s">
        <v>75</v>
      </c>
    </row>
    <row r="946" spans="1:6" ht="12.75">
      <c r="A946" t="s">
        <v>555</v>
      </c>
      <c r="B946" t="s">
        <v>185</v>
      </c>
      <c r="C946" t="s">
        <v>185</v>
      </c>
      <c r="D946">
        <v>2000000</v>
      </c>
      <c r="E946">
        <v>1120000</v>
      </c>
      <c r="F946" s="1" t="s">
        <v>75</v>
      </c>
    </row>
    <row r="947" spans="1:6" ht="12.75">
      <c r="A947" t="s">
        <v>2</v>
      </c>
      <c r="B947" t="s">
        <v>150</v>
      </c>
      <c r="C947" t="s">
        <v>150</v>
      </c>
      <c r="D947">
        <v>1000000</v>
      </c>
      <c r="E947">
        <v>903050</v>
      </c>
      <c r="F947" s="1" t="s">
        <v>75</v>
      </c>
    </row>
    <row r="948" spans="1:6" ht="12.75">
      <c r="A948" t="s">
        <v>559</v>
      </c>
      <c r="B948" t="s">
        <v>152</v>
      </c>
      <c r="C948" t="s">
        <v>152</v>
      </c>
      <c r="D948">
        <v>2250000</v>
      </c>
      <c r="E948">
        <v>1797187</v>
      </c>
      <c r="F948" s="1" t="s">
        <v>75</v>
      </c>
    </row>
    <row r="949" spans="1:6" ht="12.75">
      <c r="A949" t="s">
        <v>560</v>
      </c>
      <c r="B949" t="s">
        <v>152</v>
      </c>
      <c r="C949" t="s">
        <v>152</v>
      </c>
      <c r="D949">
        <v>225000</v>
      </c>
      <c r="E949">
        <v>206437</v>
      </c>
      <c r="F949" s="1" t="s">
        <v>75</v>
      </c>
    </row>
    <row r="950" spans="1:6" ht="12.75">
      <c r="A950" t="s">
        <v>561</v>
      </c>
      <c r="B950" t="s">
        <v>465</v>
      </c>
      <c r="C950" t="s">
        <v>465</v>
      </c>
      <c r="D950">
        <v>11500</v>
      </c>
      <c r="E950">
        <v>377430</v>
      </c>
      <c r="F950" s="1" t="s">
        <v>75</v>
      </c>
    </row>
    <row r="951" spans="1:6" ht="12.75">
      <c r="A951" t="s">
        <v>79</v>
      </c>
      <c r="B951" t="s">
        <v>150</v>
      </c>
      <c r="C951" t="s">
        <v>150</v>
      </c>
      <c r="D951">
        <v>1500000</v>
      </c>
      <c r="E951">
        <v>1188750</v>
      </c>
      <c r="F951" s="1" t="s">
        <v>75</v>
      </c>
    </row>
    <row r="952" spans="1:6" ht="12.75">
      <c r="A952" t="s">
        <v>799</v>
      </c>
      <c r="B952" t="s">
        <v>465</v>
      </c>
      <c r="C952" t="s">
        <v>465</v>
      </c>
      <c r="D952">
        <v>32700</v>
      </c>
      <c r="E952">
        <v>778914</v>
      </c>
      <c r="F952" s="1" t="s">
        <v>75</v>
      </c>
    </row>
    <row r="953" spans="1:6" ht="12.75">
      <c r="A953" t="s">
        <v>80</v>
      </c>
      <c r="B953" t="s">
        <v>150</v>
      </c>
      <c r="C953" t="s">
        <v>150</v>
      </c>
      <c r="D953">
        <v>1000000</v>
      </c>
      <c r="E953">
        <v>908750</v>
      </c>
      <c r="F953" s="1" t="s">
        <v>75</v>
      </c>
    </row>
    <row r="954" spans="1:6" ht="12.75">
      <c r="A954" t="s">
        <v>3</v>
      </c>
      <c r="B954" t="s">
        <v>150</v>
      </c>
      <c r="C954" t="s">
        <v>150</v>
      </c>
      <c r="D954">
        <v>1000000</v>
      </c>
      <c r="E954">
        <v>967248</v>
      </c>
      <c r="F954" s="1" t="s">
        <v>75</v>
      </c>
    </row>
    <row r="955" spans="1:6" ht="12.75">
      <c r="A955" t="s">
        <v>563</v>
      </c>
      <c r="B955" t="s">
        <v>152</v>
      </c>
      <c r="C955" t="s">
        <v>152</v>
      </c>
      <c r="D955">
        <v>2500000</v>
      </c>
      <c r="E955">
        <v>2137500</v>
      </c>
      <c r="F955" s="1" t="s">
        <v>75</v>
      </c>
    </row>
    <row r="956" spans="1:6" ht="12.75">
      <c r="A956" t="s">
        <v>800</v>
      </c>
      <c r="B956" t="s">
        <v>465</v>
      </c>
      <c r="C956" t="s">
        <v>465</v>
      </c>
      <c r="D956">
        <v>262000</v>
      </c>
      <c r="E956">
        <v>2620000</v>
      </c>
      <c r="F956" s="1" t="s">
        <v>75</v>
      </c>
    </row>
    <row r="957" spans="1:6" ht="12.75">
      <c r="A957" t="s">
        <v>801</v>
      </c>
      <c r="B957" t="s">
        <v>465</v>
      </c>
      <c r="C957" t="s">
        <v>465</v>
      </c>
      <c r="D957">
        <v>26200</v>
      </c>
      <c r="E957">
        <v>262000</v>
      </c>
      <c r="F957" s="1" t="s">
        <v>75</v>
      </c>
    </row>
    <row r="958" spans="1:6" ht="12.75">
      <c r="A958" t="s">
        <v>802</v>
      </c>
      <c r="B958" t="s">
        <v>270</v>
      </c>
      <c r="C958" t="s">
        <v>150</v>
      </c>
      <c r="D958">
        <v>1000</v>
      </c>
      <c r="E958">
        <v>920000</v>
      </c>
      <c r="F958" s="1" t="s">
        <v>75</v>
      </c>
    </row>
    <row r="959" spans="1:6" ht="12.75">
      <c r="A959" t="s">
        <v>564</v>
      </c>
      <c r="B959" t="s">
        <v>150</v>
      </c>
      <c r="C959" t="s">
        <v>150</v>
      </c>
      <c r="D959">
        <v>3000000</v>
      </c>
      <c r="E959">
        <v>2997600</v>
      </c>
      <c r="F959" s="1" t="s">
        <v>75</v>
      </c>
    </row>
    <row r="960" spans="1:6" ht="12.75">
      <c r="A960" t="s">
        <v>211</v>
      </c>
      <c r="B960" t="s">
        <v>150</v>
      </c>
      <c r="C960" t="s">
        <v>150</v>
      </c>
      <c r="D960">
        <v>4000000</v>
      </c>
      <c r="E960">
        <v>3700000</v>
      </c>
      <c r="F960" s="1" t="s">
        <v>75</v>
      </c>
    </row>
    <row r="961" spans="1:6" ht="12.75">
      <c r="A961" t="s">
        <v>65</v>
      </c>
      <c r="B961" t="s">
        <v>150</v>
      </c>
      <c r="C961" t="s">
        <v>150</v>
      </c>
      <c r="D961">
        <v>616365</v>
      </c>
      <c r="E961">
        <v>8439</v>
      </c>
      <c r="F961" s="1" t="s">
        <v>75</v>
      </c>
    </row>
    <row r="962" spans="1:6" ht="12.75">
      <c r="A962" t="s">
        <v>567</v>
      </c>
      <c r="B962" t="s">
        <v>185</v>
      </c>
      <c r="C962" t="s">
        <v>185</v>
      </c>
      <c r="D962">
        <v>3000000</v>
      </c>
      <c r="E962">
        <v>1935000</v>
      </c>
      <c r="F962" s="1" t="s">
        <v>75</v>
      </c>
    </row>
    <row r="963" spans="1:6" ht="12.75">
      <c r="A963" t="s">
        <v>568</v>
      </c>
      <c r="B963" t="s">
        <v>185</v>
      </c>
      <c r="C963" t="s">
        <v>185</v>
      </c>
      <c r="D963">
        <v>6000000</v>
      </c>
      <c r="E963">
        <v>3450000</v>
      </c>
      <c r="F963" s="1" t="s">
        <v>75</v>
      </c>
    </row>
    <row r="964" spans="1:6" ht="12.75">
      <c r="A964" t="s">
        <v>212</v>
      </c>
      <c r="B964" t="s">
        <v>185</v>
      </c>
      <c r="C964" t="s">
        <v>185</v>
      </c>
      <c r="D964">
        <v>5000000</v>
      </c>
      <c r="E964">
        <v>1062650</v>
      </c>
      <c r="F964" s="1" t="s">
        <v>75</v>
      </c>
    </row>
    <row r="965" spans="1:6" ht="12.75">
      <c r="A965" t="s">
        <v>4</v>
      </c>
      <c r="B965" t="s">
        <v>150</v>
      </c>
      <c r="C965" t="s">
        <v>150</v>
      </c>
      <c r="D965">
        <v>1931655</v>
      </c>
      <c r="E965">
        <v>1419766</v>
      </c>
      <c r="F965" s="1" t="s">
        <v>75</v>
      </c>
    </row>
    <row r="966" spans="1:6" ht="12.75">
      <c r="A966" t="s">
        <v>573</v>
      </c>
      <c r="B966" t="s">
        <v>150</v>
      </c>
      <c r="C966" t="s">
        <v>150</v>
      </c>
      <c r="D966">
        <v>1000000</v>
      </c>
      <c r="E966">
        <v>762500</v>
      </c>
      <c r="F966" s="1" t="s">
        <v>75</v>
      </c>
    </row>
    <row r="967" spans="1:6" ht="12.75">
      <c r="A967" t="s">
        <v>380</v>
      </c>
      <c r="B967" t="s">
        <v>185</v>
      </c>
      <c r="C967" t="s">
        <v>185</v>
      </c>
      <c r="E967">
        <v>184241</v>
      </c>
      <c r="F967" s="1" t="s">
        <v>75</v>
      </c>
    </row>
    <row r="968" spans="1:6" ht="12.75">
      <c r="A968" t="s">
        <v>381</v>
      </c>
      <c r="B968" t="s">
        <v>185</v>
      </c>
      <c r="C968" t="s">
        <v>185</v>
      </c>
      <c r="E968">
        <v>725667</v>
      </c>
      <c r="F968" s="1" t="s">
        <v>75</v>
      </c>
    </row>
    <row r="969" spans="1:6" ht="12.75">
      <c r="A969" t="s">
        <v>5</v>
      </c>
      <c r="B969" t="s">
        <v>185</v>
      </c>
      <c r="C969" t="s">
        <v>185</v>
      </c>
      <c r="E969">
        <v>1929158</v>
      </c>
      <c r="F969" s="1" t="s">
        <v>75</v>
      </c>
    </row>
    <row r="970" spans="1:6" ht="12.75">
      <c r="A970" t="s">
        <v>575</v>
      </c>
      <c r="B970" t="s">
        <v>185</v>
      </c>
      <c r="C970" t="s">
        <v>185</v>
      </c>
      <c r="D970">
        <v>1000000</v>
      </c>
      <c r="E970">
        <v>841880</v>
      </c>
      <c r="F970" s="1" t="s">
        <v>75</v>
      </c>
    </row>
    <row r="971" spans="1:6" ht="12.75">
      <c r="A971" t="s">
        <v>576</v>
      </c>
      <c r="B971" t="s">
        <v>185</v>
      </c>
      <c r="C971" t="s">
        <v>185</v>
      </c>
      <c r="D971">
        <v>5000000</v>
      </c>
      <c r="E971">
        <v>930500</v>
      </c>
      <c r="F971" s="1" t="s">
        <v>75</v>
      </c>
    </row>
    <row r="972" spans="1:6" ht="12.75">
      <c r="A972" t="s">
        <v>577</v>
      </c>
      <c r="B972" t="s">
        <v>185</v>
      </c>
      <c r="C972" t="s">
        <v>185</v>
      </c>
      <c r="D972">
        <v>2960544</v>
      </c>
      <c r="E972">
        <v>1820735</v>
      </c>
      <c r="F972" s="1" t="s">
        <v>75</v>
      </c>
    </row>
    <row r="973" spans="1:6" ht="12.75">
      <c r="A973" t="s">
        <v>578</v>
      </c>
      <c r="B973" t="s">
        <v>185</v>
      </c>
      <c r="C973" t="s">
        <v>185</v>
      </c>
      <c r="D973">
        <v>4983832</v>
      </c>
      <c r="E973">
        <v>2973155</v>
      </c>
      <c r="F973" s="1" t="s">
        <v>75</v>
      </c>
    </row>
    <row r="974" spans="1:6" ht="12.75">
      <c r="A974" t="s">
        <v>579</v>
      </c>
      <c r="B974" t="s">
        <v>270</v>
      </c>
      <c r="C974" t="s">
        <v>185</v>
      </c>
      <c r="D974">
        <v>9</v>
      </c>
      <c r="E974">
        <v>1</v>
      </c>
      <c r="F974" s="1" t="s">
        <v>75</v>
      </c>
    </row>
    <row r="975" spans="1:6" ht="12.75">
      <c r="A975" t="s">
        <v>580</v>
      </c>
      <c r="B975" t="s">
        <v>185</v>
      </c>
      <c r="C975" t="s">
        <v>185</v>
      </c>
      <c r="D975">
        <v>2000000</v>
      </c>
      <c r="E975">
        <v>827500</v>
      </c>
      <c r="F975" s="1" t="s">
        <v>75</v>
      </c>
    </row>
    <row r="976" spans="1:6" ht="12.75">
      <c r="A976" t="s">
        <v>581</v>
      </c>
      <c r="B976" t="s">
        <v>465</v>
      </c>
      <c r="C976" t="s">
        <v>465</v>
      </c>
      <c r="D976">
        <v>108700</v>
      </c>
      <c r="E976">
        <v>396755</v>
      </c>
      <c r="F976" s="1" t="s">
        <v>75</v>
      </c>
    </row>
    <row r="977" spans="1:6" ht="12.75">
      <c r="A977" t="s">
        <v>6</v>
      </c>
      <c r="B977" t="s">
        <v>150</v>
      </c>
      <c r="C977" t="s">
        <v>150</v>
      </c>
      <c r="D977">
        <v>2329301</v>
      </c>
      <c r="E977">
        <v>885134</v>
      </c>
      <c r="F977" s="1" t="s">
        <v>75</v>
      </c>
    </row>
    <row r="978" spans="1:6" ht="12.75">
      <c r="A978" t="s">
        <v>582</v>
      </c>
      <c r="B978" t="s">
        <v>465</v>
      </c>
      <c r="C978" t="s">
        <v>465</v>
      </c>
      <c r="D978">
        <v>8400</v>
      </c>
      <c r="E978">
        <v>335244</v>
      </c>
      <c r="F978" s="1" t="s">
        <v>75</v>
      </c>
    </row>
    <row r="979" spans="1:6" ht="12.75">
      <c r="A979" t="s">
        <v>805</v>
      </c>
      <c r="B979" t="s">
        <v>465</v>
      </c>
      <c r="C979" t="s">
        <v>465</v>
      </c>
      <c r="D979">
        <v>53000</v>
      </c>
      <c r="E979">
        <v>716030</v>
      </c>
      <c r="F979" s="1" t="s">
        <v>75</v>
      </c>
    </row>
    <row r="980" spans="1:6" ht="12.75">
      <c r="A980" t="s">
        <v>583</v>
      </c>
      <c r="B980" t="s">
        <v>270</v>
      </c>
      <c r="C980" t="s">
        <v>150</v>
      </c>
      <c r="D980">
        <v>1000</v>
      </c>
      <c r="E980">
        <v>925000</v>
      </c>
      <c r="F980" s="1" t="s">
        <v>75</v>
      </c>
    </row>
    <row r="981" spans="1:6" ht="12.75">
      <c r="A981" t="s">
        <v>584</v>
      </c>
      <c r="B981" t="s">
        <v>150</v>
      </c>
      <c r="C981" t="s">
        <v>150</v>
      </c>
      <c r="D981">
        <v>2847768</v>
      </c>
      <c r="E981">
        <v>2748096</v>
      </c>
      <c r="F981" s="1" t="s">
        <v>75</v>
      </c>
    </row>
    <row r="982" spans="1:6" ht="12.75">
      <c r="A982" t="s">
        <v>81</v>
      </c>
      <c r="B982" t="s">
        <v>150</v>
      </c>
      <c r="C982" t="s">
        <v>150</v>
      </c>
      <c r="D982">
        <v>3610159</v>
      </c>
      <c r="E982">
        <v>2557148</v>
      </c>
      <c r="F982" s="1" t="s">
        <v>75</v>
      </c>
    </row>
    <row r="983" spans="1:6" ht="12.75">
      <c r="A983" t="s">
        <v>385</v>
      </c>
      <c r="B983" t="s">
        <v>150</v>
      </c>
      <c r="C983" t="s">
        <v>150</v>
      </c>
      <c r="D983">
        <v>2000000</v>
      </c>
      <c r="E983">
        <v>1600000</v>
      </c>
      <c r="F983" s="1" t="s">
        <v>75</v>
      </c>
    </row>
    <row r="984" spans="1:6" ht="12.75">
      <c r="A984" t="s">
        <v>219</v>
      </c>
      <c r="B984" t="s">
        <v>150</v>
      </c>
      <c r="C984" t="s">
        <v>150</v>
      </c>
      <c r="D984">
        <v>190903</v>
      </c>
      <c r="E984">
        <v>106715</v>
      </c>
      <c r="F984" s="1" t="s">
        <v>75</v>
      </c>
    </row>
    <row r="985" spans="1:6" ht="12.75">
      <c r="A985" t="s">
        <v>220</v>
      </c>
      <c r="B985" t="s">
        <v>150</v>
      </c>
      <c r="C985" t="s">
        <v>150</v>
      </c>
      <c r="D985">
        <v>436775</v>
      </c>
      <c r="E985">
        <v>109194</v>
      </c>
      <c r="F985" s="1" t="s">
        <v>75</v>
      </c>
    </row>
    <row r="986" spans="1:6" ht="12.75">
      <c r="A986" t="s">
        <v>806</v>
      </c>
      <c r="B986" t="s">
        <v>465</v>
      </c>
      <c r="C986" t="s">
        <v>465</v>
      </c>
      <c r="D986">
        <v>13663</v>
      </c>
      <c r="E986">
        <v>54652</v>
      </c>
      <c r="F986" s="1" t="s">
        <v>75</v>
      </c>
    </row>
    <row r="987" spans="1:6" ht="12.75">
      <c r="A987" t="s">
        <v>7</v>
      </c>
      <c r="B987" t="s">
        <v>152</v>
      </c>
      <c r="C987" t="s">
        <v>152</v>
      </c>
      <c r="D987">
        <v>1669000</v>
      </c>
      <c r="E987">
        <v>341561</v>
      </c>
      <c r="F987" s="1" t="s">
        <v>75</v>
      </c>
    </row>
    <row r="988" spans="1:6" ht="12.75">
      <c r="A988" t="s">
        <v>808</v>
      </c>
      <c r="B988" t="s">
        <v>465</v>
      </c>
      <c r="C988" t="s">
        <v>465</v>
      </c>
      <c r="D988">
        <v>93100</v>
      </c>
      <c r="E988">
        <v>1559425</v>
      </c>
      <c r="F988" s="1" t="s">
        <v>75</v>
      </c>
    </row>
    <row r="989" spans="1:6" ht="12.75">
      <c r="A989" t="s">
        <v>386</v>
      </c>
      <c r="B989" t="s">
        <v>150</v>
      </c>
      <c r="C989" t="s">
        <v>150</v>
      </c>
      <c r="D989">
        <v>3000000</v>
      </c>
      <c r="E989">
        <v>2867220</v>
      </c>
      <c r="F989" s="1" t="s">
        <v>75</v>
      </c>
    </row>
    <row r="990" spans="1:6" ht="12.75">
      <c r="A990" t="s">
        <v>590</v>
      </c>
      <c r="B990" t="s">
        <v>185</v>
      </c>
      <c r="C990" t="s">
        <v>185</v>
      </c>
      <c r="D990">
        <v>1000000</v>
      </c>
      <c r="E990">
        <v>943500</v>
      </c>
      <c r="F990" s="1" t="s">
        <v>75</v>
      </c>
    </row>
    <row r="991" spans="1:6" ht="12.75">
      <c r="A991" t="s">
        <v>591</v>
      </c>
      <c r="B991" t="s">
        <v>270</v>
      </c>
      <c r="C991" t="s">
        <v>185</v>
      </c>
      <c r="D991">
        <v>67000</v>
      </c>
      <c r="E991">
        <v>1820859</v>
      </c>
      <c r="F991" s="1" t="s">
        <v>75</v>
      </c>
    </row>
    <row r="992" spans="1:6" ht="12.75">
      <c r="A992" t="s">
        <v>809</v>
      </c>
      <c r="B992" t="s">
        <v>185</v>
      </c>
      <c r="C992" t="s">
        <v>185</v>
      </c>
      <c r="E992">
        <v>2773675</v>
      </c>
      <c r="F992" s="1" t="s">
        <v>75</v>
      </c>
    </row>
    <row r="993" spans="1:6" ht="12.75">
      <c r="A993" t="s">
        <v>593</v>
      </c>
      <c r="B993" t="s">
        <v>465</v>
      </c>
      <c r="C993" t="s">
        <v>465</v>
      </c>
      <c r="D993">
        <v>30900</v>
      </c>
      <c r="E993">
        <v>570723</v>
      </c>
      <c r="F993" s="1" t="s">
        <v>75</v>
      </c>
    </row>
    <row r="994" spans="1:6" ht="12.75">
      <c r="A994" t="s">
        <v>594</v>
      </c>
      <c r="B994" t="s">
        <v>465</v>
      </c>
      <c r="C994" t="s">
        <v>465</v>
      </c>
      <c r="D994">
        <v>152700</v>
      </c>
      <c r="E994">
        <v>714621</v>
      </c>
      <c r="F994" s="1" t="s">
        <v>75</v>
      </c>
    </row>
    <row r="995" spans="1:6" ht="12.75">
      <c r="A995" t="s">
        <v>810</v>
      </c>
      <c r="B995" t="s">
        <v>152</v>
      </c>
      <c r="C995" t="s">
        <v>152</v>
      </c>
      <c r="D995">
        <v>4725000</v>
      </c>
      <c r="E995">
        <v>1417500</v>
      </c>
      <c r="F995" s="1" t="s">
        <v>75</v>
      </c>
    </row>
    <row r="996" spans="1:6" ht="12.75">
      <c r="A996" t="s">
        <v>596</v>
      </c>
      <c r="B996" t="s">
        <v>465</v>
      </c>
      <c r="C996" t="s">
        <v>465</v>
      </c>
      <c r="D996">
        <v>91386</v>
      </c>
      <c r="E996">
        <v>731088</v>
      </c>
      <c r="F996" s="1" t="s">
        <v>75</v>
      </c>
    </row>
    <row r="997" spans="1:6" ht="12.75">
      <c r="A997" t="s">
        <v>597</v>
      </c>
      <c r="B997" t="s">
        <v>152</v>
      </c>
      <c r="C997" t="s">
        <v>152</v>
      </c>
      <c r="D997">
        <v>695000</v>
      </c>
      <c r="E997">
        <v>595962</v>
      </c>
      <c r="F997" s="1" t="s">
        <v>75</v>
      </c>
    </row>
    <row r="998" spans="1:6" ht="12.75">
      <c r="A998" t="s">
        <v>601</v>
      </c>
      <c r="B998" t="s">
        <v>150</v>
      </c>
      <c r="C998" t="s">
        <v>150</v>
      </c>
      <c r="D998">
        <v>1000000</v>
      </c>
      <c r="E998">
        <v>730000</v>
      </c>
      <c r="F998" s="1" t="s">
        <v>75</v>
      </c>
    </row>
    <row r="999" spans="1:6" ht="12.75">
      <c r="A999" t="s">
        <v>602</v>
      </c>
      <c r="B999" t="s">
        <v>150</v>
      </c>
      <c r="C999" t="s">
        <v>150</v>
      </c>
      <c r="D999">
        <v>2000000</v>
      </c>
      <c r="E999">
        <v>2000000</v>
      </c>
      <c r="F999" s="1" t="s">
        <v>75</v>
      </c>
    </row>
    <row r="1000" spans="1:6" ht="12.75">
      <c r="A1000" t="s">
        <v>603</v>
      </c>
      <c r="B1000" t="s">
        <v>152</v>
      </c>
      <c r="C1000" t="s">
        <v>152</v>
      </c>
      <c r="D1000">
        <v>3400000</v>
      </c>
      <c r="E1000">
        <v>3145000</v>
      </c>
      <c r="F1000" s="1" t="s">
        <v>75</v>
      </c>
    </row>
    <row r="1001" spans="1:6" ht="12.75">
      <c r="A1001" t="s">
        <v>811</v>
      </c>
      <c r="B1001" t="s">
        <v>465</v>
      </c>
      <c r="C1001" t="s">
        <v>465</v>
      </c>
      <c r="D1001">
        <v>30400</v>
      </c>
      <c r="E1001">
        <v>456000</v>
      </c>
      <c r="F1001" s="1" t="s">
        <v>75</v>
      </c>
    </row>
    <row r="1002" spans="1:6" ht="12.75">
      <c r="A1002" t="s">
        <v>812</v>
      </c>
      <c r="B1002" t="s">
        <v>150</v>
      </c>
      <c r="C1002" t="s">
        <v>150</v>
      </c>
      <c r="D1002">
        <v>13000000</v>
      </c>
      <c r="E1002">
        <v>6110000</v>
      </c>
      <c r="F1002" s="1" t="s">
        <v>75</v>
      </c>
    </row>
    <row r="1003" spans="1:6" ht="12.75">
      <c r="A1003" t="s">
        <v>605</v>
      </c>
      <c r="B1003" t="s">
        <v>152</v>
      </c>
      <c r="C1003" t="s">
        <v>152</v>
      </c>
      <c r="D1003">
        <v>2850000</v>
      </c>
      <c r="E1003">
        <v>2828625</v>
      </c>
      <c r="F1003" s="1" t="s">
        <v>75</v>
      </c>
    </row>
    <row r="1004" spans="1:6" ht="12.75">
      <c r="A1004" t="s">
        <v>606</v>
      </c>
      <c r="B1004" t="s">
        <v>465</v>
      </c>
      <c r="C1004" t="s">
        <v>465</v>
      </c>
      <c r="D1004">
        <v>3950</v>
      </c>
      <c r="E1004">
        <v>218000</v>
      </c>
      <c r="F1004" s="1" t="s">
        <v>75</v>
      </c>
    </row>
    <row r="1005" spans="1:6" ht="12.75">
      <c r="A1005" t="s">
        <v>607</v>
      </c>
      <c r="B1005" t="s">
        <v>465</v>
      </c>
      <c r="C1005" t="s">
        <v>465</v>
      </c>
      <c r="D1005">
        <v>28200</v>
      </c>
      <c r="E1005">
        <v>702462</v>
      </c>
      <c r="F1005" s="1" t="s">
        <v>75</v>
      </c>
    </row>
    <row r="1006" spans="1:6" ht="12.75">
      <c r="A1006" t="s">
        <v>813</v>
      </c>
      <c r="B1006" t="s">
        <v>150</v>
      </c>
      <c r="C1006" t="s">
        <v>150</v>
      </c>
      <c r="D1006">
        <v>997622</v>
      </c>
      <c r="E1006">
        <v>808074</v>
      </c>
      <c r="F1006" s="1" t="s">
        <v>75</v>
      </c>
    </row>
    <row r="1007" spans="1:6" ht="12.75">
      <c r="A1007" t="s">
        <v>611</v>
      </c>
      <c r="B1007" t="s">
        <v>150</v>
      </c>
      <c r="C1007" t="s">
        <v>150</v>
      </c>
      <c r="D1007">
        <v>3000000</v>
      </c>
      <c r="E1007">
        <v>2640000</v>
      </c>
      <c r="F1007" s="1" t="s">
        <v>75</v>
      </c>
    </row>
    <row r="1008" spans="1:6" ht="12.75">
      <c r="A1008" t="s">
        <v>391</v>
      </c>
      <c r="B1008" t="s">
        <v>150</v>
      </c>
      <c r="C1008" t="s">
        <v>150</v>
      </c>
      <c r="D1008">
        <v>3000000</v>
      </c>
      <c r="E1008">
        <v>2730000</v>
      </c>
      <c r="F1008" s="1" t="s">
        <v>75</v>
      </c>
    </row>
    <row r="1009" spans="1:6" ht="12.75">
      <c r="A1009" t="s">
        <v>612</v>
      </c>
      <c r="B1009" t="s">
        <v>150</v>
      </c>
      <c r="C1009" t="s">
        <v>150</v>
      </c>
      <c r="D1009">
        <v>4000000</v>
      </c>
      <c r="E1009">
        <v>3280000</v>
      </c>
      <c r="F1009" s="1" t="s">
        <v>75</v>
      </c>
    </row>
    <row r="1010" spans="1:6" ht="12.75">
      <c r="A1010" t="s">
        <v>393</v>
      </c>
      <c r="B1010" t="s">
        <v>150</v>
      </c>
      <c r="C1010" t="s">
        <v>150</v>
      </c>
      <c r="D1010">
        <v>1000000</v>
      </c>
      <c r="E1010">
        <v>983380</v>
      </c>
      <c r="F1010" s="1" t="s">
        <v>75</v>
      </c>
    </row>
    <row r="1011" spans="1:6" ht="12.75">
      <c r="A1011" t="s">
        <v>82</v>
      </c>
      <c r="B1011" t="s">
        <v>150</v>
      </c>
      <c r="C1011" t="s">
        <v>150</v>
      </c>
      <c r="D1011">
        <v>3915000</v>
      </c>
      <c r="E1011">
        <v>3261704</v>
      </c>
      <c r="F1011" s="1" t="s">
        <v>75</v>
      </c>
    </row>
    <row r="1012" spans="1:6" ht="12.75">
      <c r="A1012" t="s">
        <v>395</v>
      </c>
      <c r="B1012" t="s">
        <v>150</v>
      </c>
      <c r="C1012" t="s">
        <v>150</v>
      </c>
      <c r="D1012">
        <v>5000000</v>
      </c>
      <c r="E1012">
        <v>4675000</v>
      </c>
      <c r="F1012" s="1" t="s">
        <v>75</v>
      </c>
    </row>
    <row r="1013" spans="1:6" ht="12.75">
      <c r="A1013" t="s">
        <v>615</v>
      </c>
      <c r="B1013" t="s">
        <v>152</v>
      </c>
      <c r="C1013" t="s">
        <v>152</v>
      </c>
      <c r="D1013">
        <v>1264000</v>
      </c>
      <c r="E1013">
        <v>1301920</v>
      </c>
      <c r="F1013" s="1" t="s">
        <v>75</v>
      </c>
    </row>
    <row r="1014" spans="1:6" ht="12.75">
      <c r="A1014" t="s">
        <v>616</v>
      </c>
      <c r="B1014" t="s">
        <v>150</v>
      </c>
      <c r="C1014" t="s">
        <v>150</v>
      </c>
      <c r="D1014">
        <v>790118</v>
      </c>
      <c r="E1014">
        <v>39506</v>
      </c>
      <c r="F1014" s="1" t="s">
        <v>75</v>
      </c>
    </row>
    <row r="1015" spans="1:6" ht="12.75">
      <c r="A1015" t="s">
        <v>617</v>
      </c>
      <c r="B1015" t="s">
        <v>150</v>
      </c>
      <c r="C1015" t="s">
        <v>150</v>
      </c>
      <c r="D1015">
        <v>2370355</v>
      </c>
      <c r="E1015">
        <v>118518</v>
      </c>
      <c r="F1015" s="1" t="s">
        <v>75</v>
      </c>
    </row>
    <row r="1016" spans="1:6" ht="12.75">
      <c r="A1016" t="s">
        <v>815</v>
      </c>
      <c r="B1016" t="s">
        <v>465</v>
      </c>
      <c r="C1016" t="s">
        <v>465</v>
      </c>
      <c r="D1016">
        <v>9000</v>
      </c>
      <c r="E1016">
        <v>242550</v>
      </c>
      <c r="F1016" s="1" t="s">
        <v>75</v>
      </c>
    </row>
    <row r="1017" spans="1:6" ht="12.75">
      <c r="A1017" t="s">
        <v>8</v>
      </c>
      <c r="B1017" t="s">
        <v>150</v>
      </c>
      <c r="C1017" t="s">
        <v>150</v>
      </c>
      <c r="D1017">
        <v>2978103</v>
      </c>
      <c r="E1017">
        <v>2888760</v>
      </c>
      <c r="F1017" s="1" t="s">
        <v>75</v>
      </c>
    </row>
    <row r="1018" spans="1:6" ht="12.75">
      <c r="A1018" t="s">
        <v>816</v>
      </c>
      <c r="B1018" t="s">
        <v>150</v>
      </c>
      <c r="C1018" t="s">
        <v>150</v>
      </c>
      <c r="D1018">
        <v>4000000</v>
      </c>
      <c r="E1018">
        <v>3380000</v>
      </c>
      <c r="F1018" s="1" t="s">
        <v>75</v>
      </c>
    </row>
    <row r="1019" spans="1:6" ht="12.75">
      <c r="A1019" t="s">
        <v>83</v>
      </c>
      <c r="B1019" t="s">
        <v>150</v>
      </c>
      <c r="C1019" t="s">
        <v>150</v>
      </c>
      <c r="D1019">
        <v>2500000</v>
      </c>
      <c r="E1019">
        <v>2487500</v>
      </c>
      <c r="F1019" s="1" t="s">
        <v>75</v>
      </c>
    </row>
    <row r="1020" spans="1:6" ht="12.75">
      <c r="A1020" t="s">
        <v>817</v>
      </c>
      <c r="B1020" t="s">
        <v>152</v>
      </c>
      <c r="C1020" t="s">
        <v>150</v>
      </c>
      <c r="D1020">
        <v>2000000</v>
      </c>
      <c r="E1020">
        <v>1780000</v>
      </c>
      <c r="F1020" s="1" t="s">
        <v>75</v>
      </c>
    </row>
    <row r="1021" spans="1:6" ht="12.75">
      <c r="A1021" t="s">
        <v>240</v>
      </c>
      <c r="B1021" t="s">
        <v>150</v>
      </c>
      <c r="C1021" t="s">
        <v>150</v>
      </c>
      <c r="D1021">
        <v>2000000</v>
      </c>
      <c r="E1021">
        <v>1925000</v>
      </c>
      <c r="F1021" s="1" t="s">
        <v>75</v>
      </c>
    </row>
    <row r="1022" spans="1:6" ht="12.75">
      <c r="A1022" t="s">
        <v>620</v>
      </c>
      <c r="B1022" t="s">
        <v>465</v>
      </c>
      <c r="C1022" t="s">
        <v>465</v>
      </c>
      <c r="D1022">
        <v>49600</v>
      </c>
      <c r="E1022">
        <v>538661</v>
      </c>
      <c r="F1022" s="1" t="s">
        <v>75</v>
      </c>
    </row>
    <row r="1023" spans="1:6" ht="12.75">
      <c r="A1023" t="s">
        <v>622</v>
      </c>
      <c r="B1023" t="s">
        <v>185</v>
      </c>
      <c r="C1023" t="s">
        <v>185</v>
      </c>
      <c r="D1023">
        <v>5000000</v>
      </c>
      <c r="E1023">
        <v>2800000</v>
      </c>
      <c r="F1023" s="1" t="s">
        <v>75</v>
      </c>
    </row>
    <row r="1024" spans="1:6" ht="12.75">
      <c r="A1024" t="s">
        <v>819</v>
      </c>
      <c r="B1024" t="s">
        <v>185</v>
      </c>
      <c r="C1024" t="s">
        <v>185</v>
      </c>
      <c r="D1024">
        <v>3000000</v>
      </c>
      <c r="E1024">
        <v>1978620</v>
      </c>
      <c r="F1024" s="1" t="s">
        <v>75</v>
      </c>
    </row>
    <row r="1025" spans="1:6" ht="12.75">
      <c r="A1025" t="s">
        <v>625</v>
      </c>
      <c r="B1025" t="s">
        <v>465</v>
      </c>
      <c r="C1025" t="s">
        <v>465</v>
      </c>
      <c r="D1025">
        <v>159600</v>
      </c>
      <c r="E1025">
        <v>1610364</v>
      </c>
      <c r="F1025" s="1" t="s">
        <v>75</v>
      </c>
    </row>
    <row r="1026" spans="1:6" ht="12.75">
      <c r="A1026" t="s">
        <v>626</v>
      </c>
      <c r="B1026" t="s">
        <v>152</v>
      </c>
      <c r="C1026" t="s">
        <v>152</v>
      </c>
      <c r="D1026">
        <v>3400000</v>
      </c>
      <c r="E1026">
        <v>2227000</v>
      </c>
      <c r="F1026" s="1" t="s">
        <v>75</v>
      </c>
    </row>
    <row r="1027" spans="1:6" ht="12.75">
      <c r="A1027" t="s">
        <v>820</v>
      </c>
      <c r="B1027" t="s">
        <v>150</v>
      </c>
      <c r="C1027" t="s">
        <v>150</v>
      </c>
      <c r="D1027">
        <v>1000000</v>
      </c>
      <c r="E1027">
        <v>1000000</v>
      </c>
      <c r="F1027" s="1" t="s">
        <v>75</v>
      </c>
    </row>
    <row r="1028" spans="1:6" ht="12.75">
      <c r="A1028" t="s">
        <v>84</v>
      </c>
      <c r="B1028" t="s">
        <v>150</v>
      </c>
      <c r="C1028" t="s">
        <v>150</v>
      </c>
      <c r="D1028">
        <v>2000000</v>
      </c>
      <c r="E1028">
        <v>1950000</v>
      </c>
      <c r="F1028" s="1" t="s">
        <v>75</v>
      </c>
    </row>
    <row r="1029" spans="1:6" ht="12.75">
      <c r="A1029" t="s">
        <v>627</v>
      </c>
      <c r="B1029" t="s">
        <v>465</v>
      </c>
      <c r="C1029" t="s">
        <v>465</v>
      </c>
      <c r="D1029">
        <v>10600</v>
      </c>
      <c r="E1029">
        <v>439688</v>
      </c>
      <c r="F1029" s="1" t="s">
        <v>75</v>
      </c>
    </row>
    <row r="1030" spans="1:6" ht="12.75">
      <c r="A1030" t="s">
        <v>628</v>
      </c>
      <c r="B1030" t="s">
        <v>465</v>
      </c>
      <c r="C1030" t="s">
        <v>465</v>
      </c>
      <c r="D1030">
        <v>2300</v>
      </c>
      <c r="E1030">
        <v>107134</v>
      </c>
      <c r="F1030" s="1" t="s">
        <v>75</v>
      </c>
    </row>
    <row r="1031" spans="1:6" ht="12.75">
      <c r="A1031" t="s">
        <v>822</v>
      </c>
      <c r="B1031" t="s">
        <v>465</v>
      </c>
      <c r="C1031" t="s">
        <v>465</v>
      </c>
      <c r="D1031">
        <v>37600</v>
      </c>
      <c r="E1031">
        <v>376000</v>
      </c>
      <c r="F1031" s="1" t="s">
        <v>75</v>
      </c>
    </row>
    <row r="1032" spans="1:6" ht="12.75">
      <c r="A1032" t="s">
        <v>629</v>
      </c>
      <c r="B1032" t="s">
        <v>270</v>
      </c>
      <c r="C1032" t="s">
        <v>150</v>
      </c>
      <c r="D1032">
        <v>1000</v>
      </c>
      <c r="E1032">
        <v>940000</v>
      </c>
      <c r="F1032" s="1" t="s">
        <v>75</v>
      </c>
    </row>
    <row r="1033" spans="1:6" ht="12.75">
      <c r="A1033" t="s">
        <v>630</v>
      </c>
      <c r="B1033" t="s">
        <v>152</v>
      </c>
      <c r="C1033" t="s">
        <v>152</v>
      </c>
      <c r="D1033">
        <v>1500000</v>
      </c>
      <c r="E1033">
        <v>1387500</v>
      </c>
      <c r="F1033" s="1" t="s">
        <v>75</v>
      </c>
    </row>
    <row r="1034" spans="1:6" ht="12.75">
      <c r="A1034" t="s">
        <v>635</v>
      </c>
      <c r="B1034" t="s">
        <v>465</v>
      </c>
      <c r="C1034" t="s">
        <v>465</v>
      </c>
      <c r="D1034">
        <v>5900</v>
      </c>
      <c r="E1034">
        <v>490408</v>
      </c>
      <c r="F1034" s="1" t="s">
        <v>75</v>
      </c>
    </row>
    <row r="1035" spans="1:6" ht="12.75">
      <c r="A1035" t="s">
        <v>823</v>
      </c>
      <c r="B1035" t="s">
        <v>465</v>
      </c>
      <c r="C1035" t="s">
        <v>465</v>
      </c>
      <c r="D1035">
        <v>24900</v>
      </c>
      <c r="E1035">
        <v>329427</v>
      </c>
      <c r="F1035" s="1" t="s">
        <v>75</v>
      </c>
    </row>
    <row r="1036" spans="1:6" ht="12.75">
      <c r="A1036" t="s">
        <v>401</v>
      </c>
      <c r="B1036" t="s">
        <v>185</v>
      </c>
      <c r="C1036" t="s">
        <v>185</v>
      </c>
      <c r="E1036">
        <v>195764</v>
      </c>
      <c r="F1036" s="1" t="s">
        <v>75</v>
      </c>
    </row>
    <row r="1037" spans="1:6" ht="12.75">
      <c r="A1037" t="s">
        <v>638</v>
      </c>
      <c r="B1037" t="s">
        <v>152</v>
      </c>
      <c r="C1037" t="s">
        <v>152</v>
      </c>
      <c r="D1037">
        <v>1725000</v>
      </c>
      <c r="E1037">
        <v>1518000</v>
      </c>
      <c r="F1037" s="1" t="s">
        <v>75</v>
      </c>
    </row>
    <row r="1038" spans="1:6" ht="12.75">
      <c r="A1038" t="s">
        <v>639</v>
      </c>
      <c r="B1038" t="s">
        <v>150</v>
      </c>
      <c r="C1038" t="s">
        <v>150</v>
      </c>
      <c r="D1038">
        <v>3000000</v>
      </c>
      <c r="E1038">
        <v>1650000</v>
      </c>
      <c r="F1038" s="1" t="s">
        <v>75</v>
      </c>
    </row>
    <row r="1039" spans="1:6" ht="12.75">
      <c r="A1039" t="s">
        <v>640</v>
      </c>
      <c r="B1039" t="s">
        <v>185</v>
      </c>
      <c r="C1039" t="s">
        <v>185</v>
      </c>
      <c r="D1039">
        <v>1035429</v>
      </c>
      <c r="E1039">
        <v>465943</v>
      </c>
      <c r="F1039" s="1" t="s">
        <v>75</v>
      </c>
    </row>
    <row r="1040" spans="1:6" ht="12.75">
      <c r="A1040" t="s">
        <v>245</v>
      </c>
      <c r="B1040" t="s">
        <v>150</v>
      </c>
      <c r="C1040" t="s">
        <v>150</v>
      </c>
      <c r="D1040">
        <v>2000000</v>
      </c>
      <c r="E1040">
        <v>1300000</v>
      </c>
      <c r="F1040" s="1" t="s">
        <v>75</v>
      </c>
    </row>
    <row r="1041" spans="1:6" ht="12.75">
      <c r="A1041" t="s">
        <v>247</v>
      </c>
      <c r="B1041" t="s">
        <v>150</v>
      </c>
      <c r="C1041" t="s">
        <v>150</v>
      </c>
      <c r="D1041">
        <v>2000000</v>
      </c>
      <c r="E1041">
        <v>1260000</v>
      </c>
      <c r="F1041" s="1" t="s">
        <v>75</v>
      </c>
    </row>
    <row r="1042" spans="1:6" ht="12.75">
      <c r="A1042" t="s">
        <v>641</v>
      </c>
      <c r="B1042" t="s">
        <v>465</v>
      </c>
      <c r="C1042" t="s">
        <v>465</v>
      </c>
      <c r="D1042">
        <v>262200</v>
      </c>
      <c r="E1042">
        <v>2139552</v>
      </c>
      <c r="F1042" s="1" t="s">
        <v>75</v>
      </c>
    </row>
    <row r="1043" spans="1:6" ht="12.75">
      <c r="A1043" t="s">
        <v>642</v>
      </c>
      <c r="B1043" t="s">
        <v>152</v>
      </c>
      <c r="C1043" t="s">
        <v>152</v>
      </c>
      <c r="D1043">
        <v>3575000</v>
      </c>
      <c r="E1043">
        <v>3646500</v>
      </c>
      <c r="F1043" s="1" t="s">
        <v>75</v>
      </c>
    </row>
    <row r="1044" spans="1:6" ht="12.75">
      <c r="A1044" t="s">
        <v>825</v>
      </c>
      <c r="B1044" t="s">
        <v>465</v>
      </c>
      <c r="C1044" t="s">
        <v>465</v>
      </c>
      <c r="D1044">
        <v>29100</v>
      </c>
      <c r="E1044">
        <v>364623</v>
      </c>
      <c r="F1044" s="1" t="s">
        <v>75</v>
      </c>
    </row>
    <row r="1045" spans="1:6" ht="12.75">
      <c r="A1045" t="s">
        <v>826</v>
      </c>
      <c r="B1045" t="s">
        <v>465</v>
      </c>
      <c r="C1045" t="s">
        <v>465</v>
      </c>
      <c r="D1045">
        <v>42647</v>
      </c>
      <c r="E1045">
        <v>724999</v>
      </c>
      <c r="F1045" s="1" t="s">
        <v>75</v>
      </c>
    </row>
    <row r="1046" spans="1:6" ht="12.75">
      <c r="A1046" t="s">
        <v>248</v>
      </c>
      <c r="B1046" t="s">
        <v>150</v>
      </c>
      <c r="C1046" t="s">
        <v>150</v>
      </c>
      <c r="D1046">
        <v>756067</v>
      </c>
      <c r="E1046">
        <v>744629</v>
      </c>
      <c r="F1046" s="1" t="s">
        <v>75</v>
      </c>
    </row>
    <row r="1047" spans="1:6" ht="12.75">
      <c r="A1047" t="s">
        <v>644</v>
      </c>
      <c r="B1047" t="s">
        <v>152</v>
      </c>
      <c r="C1047" t="s">
        <v>152</v>
      </c>
      <c r="D1047">
        <v>1125000</v>
      </c>
      <c r="E1047">
        <v>968906</v>
      </c>
      <c r="F1047" s="1" t="s">
        <v>75</v>
      </c>
    </row>
    <row r="1048" spans="1:6" ht="12.75">
      <c r="A1048" t="s">
        <v>10</v>
      </c>
      <c r="B1048" t="s">
        <v>150</v>
      </c>
      <c r="C1048" t="s">
        <v>150</v>
      </c>
      <c r="D1048">
        <v>2973459</v>
      </c>
      <c r="E1048">
        <v>2854521</v>
      </c>
      <c r="F1048" s="1" t="s">
        <v>75</v>
      </c>
    </row>
    <row r="1049" spans="1:6" ht="12.75">
      <c r="A1049" t="s">
        <v>645</v>
      </c>
      <c r="B1049" t="s">
        <v>465</v>
      </c>
      <c r="C1049" t="s">
        <v>465</v>
      </c>
      <c r="D1049">
        <v>3300</v>
      </c>
      <c r="E1049">
        <v>205920</v>
      </c>
      <c r="F1049" s="1" t="s">
        <v>75</v>
      </c>
    </row>
    <row r="1050" spans="1:6" ht="12.75">
      <c r="A1050" t="s">
        <v>250</v>
      </c>
      <c r="B1050" t="s">
        <v>150</v>
      </c>
      <c r="C1050" t="s">
        <v>150</v>
      </c>
      <c r="D1050">
        <v>1931859</v>
      </c>
      <c r="E1050">
        <v>1159115</v>
      </c>
      <c r="F1050" s="1" t="s">
        <v>75</v>
      </c>
    </row>
    <row r="1051" spans="1:6" ht="12.75">
      <c r="A1051" t="s">
        <v>647</v>
      </c>
      <c r="B1051" t="s">
        <v>152</v>
      </c>
      <c r="C1051" t="s">
        <v>152</v>
      </c>
      <c r="D1051">
        <v>3175000</v>
      </c>
      <c r="E1051">
        <v>3206750</v>
      </c>
      <c r="F1051" s="1" t="s">
        <v>75</v>
      </c>
    </row>
    <row r="1052" spans="1:6" ht="12.75">
      <c r="A1052" t="s">
        <v>649</v>
      </c>
      <c r="B1052" t="s">
        <v>270</v>
      </c>
      <c r="C1052" t="s">
        <v>270</v>
      </c>
      <c r="D1052">
        <v>2725</v>
      </c>
      <c r="E1052">
        <v>2398000</v>
      </c>
      <c r="F1052" s="1" t="s">
        <v>75</v>
      </c>
    </row>
    <row r="1053" spans="1:6" ht="12.75">
      <c r="A1053" t="s">
        <v>651</v>
      </c>
      <c r="B1053" t="s">
        <v>270</v>
      </c>
      <c r="C1053" t="s">
        <v>150</v>
      </c>
      <c r="D1053">
        <v>2000</v>
      </c>
      <c r="E1053">
        <v>1840000</v>
      </c>
      <c r="F1053" s="1" t="s">
        <v>75</v>
      </c>
    </row>
    <row r="1054" spans="1:6" ht="12.75">
      <c r="A1054" t="s">
        <v>654</v>
      </c>
      <c r="B1054" t="s">
        <v>152</v>
      </c>
      <c r="C1054" t="s">
        <v>152</v>
      </c>
      <c r="D1054">
        <v>3600000</v>
      </c>
      <c r="E1054">
        <v>3654000</v>
      </c>
      <c r="F1054" s="1" t="s">
        <v>75</v>
      </c>
    </row>
    <row r="1055" spans="1:6" ht="12.75">
      <c r="A1055" t="s">
        <v>827</v>
      </c>
      <c r="B1055" t="s">
        <v>465</v>
      </c>
      <c r="C1055" t="s">
        <v>465</v>
      </c>
      <c r="D1055">
        <v>135100</v>
      </c>
      <c r="E1055">
        <v>1351000</v>
      </c>
      <c r="F1055" s="1" t="s">
        <v>75</v>
      </c>
    </row>
    <row r="1056" spans="1:6" ht="12.75">
      <c r="A1056" t="s">
        <v>656</v>
      </c>
      <c r="B1056" t="s">
        <v>150</v>
      </c>
      <c r="C1056" t="s">
        <v>150</v>
      </c>
      <c r="D1056">
        <v>2000000</v>
      </c>
      <c r="E1056">
        <v>1860000</v>
      </c>
      <c r="F1056" s="1" t="s">
        <v>75</v>
      </c>
    </row>
    <row r="1057" spans="1:6" ht="12.75">
      <c r="A1057" t="s">
        <v>657</v>
      </c>
      <c r="B1057" t="s">
        <v>465</v>
      </c>
      <c r="C1057" t="s">
        <v>465</v>
      </c>
      <c r="D1057">
        <v>153400</v>
      </c>
      <c r="E1057">
        <v>1995734</v>
      </c>
      <c r="F1057" s="1" t="s">
        <v>75</v>
      </c>
    </row>
    <row r="1058" spans="1:6" ht="12.75">
      <c r="A1058" t="s">
        <v>257</v>
      </c>
      <c r="B1058" t="s">
        <v>150</v>
      </c>
      <c r="C1058" t="s">
        <v>150</v>
      </c>
      <c r="D1058">
        <v>1000000</v>
      </c>
      <c r="E1058">
        <v>937500</v>
      </c>
      <c r="F1058" s="1" t="s">
        <v>75</v>
      </c>
    </row>
    <row r="1059" spans="1:6" ht="12.75">
      <c r="A1059" t="s">
        <v>828</v>
      </c>
      <c r="B1059" t="s">
        <v>465</v>
      </c>
      <c r="C1059" t="s">
        <v>465</v>
      </c>
      <c r="D1059">
        <v>21200</v>
      </c>
      <c r="E1059">
        <v>354464</v>
      </c>
      <c r="F1059" s="1" t="s">
        <v>75</v>
      </c>
    </row>
    <row r="1060" spans="1:6" ht="12.75">
      <c r="A1060" t="s">
        <v>660</v>
      </c>
      <c r="B1060" t="s">
        <v>465</v>
      </c>
      <c r="C1060" t="s">
        <v>465</v>
      </c>
      <c r="D1060">
        <v>65600</v>
      </c>
      <c r="E1060">
        <v>724880</v>
      </c>
      <c r="F1060" s="1" t="s">
        <v>75</v>
      </c>
    </row>
    <row r="1061" spans="1:6" ht="12.75">
      <c r="A1061" t="s">
        <v>407</v>
      </c>
      <c r="B1061" t="s">
        <v>150</v>
      </c>
      <c r="C1061" t="s">
        <v>150</v>
      </c>
      <c r="D1061">
        <v>1974867</v>
      </c>
      <c r="E1061">
        <v>1579894</v>
      </c>
      <c r="F1061" s="1" t="s">
        <v>75</v>
      </c>
    </row>
    <row r="1062" spans="1:6" ht="12.75">
      <c r="A1062" t="s">
        <v>829</v>
      </c>
      <c r="B1062" t="s">
        <v>152</v>
      </c>
      <c r="C1062" t="s">
        <v>152</v>
      </c>
      <c r="D1062">
        <v>2195000</v>
      </c>
      <c r="E1062">
        <v>2195000</v>
      </c>
      <c r="F1062" s="1" t="s">
        <v>75</v>
      </c>
    </row>
    <row r="1063" spans="1:6" ht="12.75">
      <c r="A1063" t="s">
        <v>661</v>
      </c>
      <c r="B1063" t="s">
        <v>152</v>
      </c>
      <c r="C1063" t="s">
        <v>152</v>
      </c>
      <c r="D1063">
        <v>350000</v>
      </c>
      <c r="E1063">
        <v>294000</v>
      </c>
      <c r="F1063" s="1" t="s">
        <v>75</v>
      </c>
    </row>
    <row r="1064" spans="1:6" ht="12.75">
      <c r="A1064" t="s">
        <v>830</v>
      </c>
      <c r="B1064" t="s">
        <v>465</v>
      </c>
      <c r="C1064" t="s">
        <v>465</v>
      </c>
      <c r="D1064">
        <v>3300</v>
      </c>
      <c r="E1064">
        <v>226050</v>
      </c>
      <c r="F1064" s="1" t="s">
        <v>75</v>
      </c>
    </row>
    <row r="1065" spans="1:6" ht="12.75">
      <c r="A1065" t="s">
        <v>662</v>
      </c>
      <c r="B1065" t="s">
        <v>150</v>
      </c>
      <c r="C1065" t="s">
        <v>150</v>
      </c>
      <c r="D1065">
        <v>1000000</v>
      </c>
      <c r="E1065">
        <v>962110</v>
      </c>
      <c r="F1065" s="1" t="s">
        <v>75</v>
      </c>
    </row>
    <row r="1066" spans="1:6" ht="12.75">
      <c r="A1066" t="s">
        <v>663</v>
      </c>
      <c r="B1066" t="s">
        <v>465</v>
      </c>
      <c r="C1066" t="s">
        <v>465</v>
      </c>
      <c r="D1066">
        <v>600</v>
      </c>
      <c r="E1066">
        <v>31584</v>
      </c>
      <c r="F1066" s="1" t="s">
        <v>75</v>
      </c>
    </row>
    <row r="1067" spans="1:6" ht="12.75">
      <c r="A1067" t="s">
        <v>664</v>
      </c>
      <c r="B1067" t="s">
        <v>150</v>
      </c>
      <c r="C1067" t="s">
        <v>150</v>
      </c>
      <c r="D1067">
        <v>3000000</v>
      </c>
      <c r="E1067">
        <v>2895000</v>
      </c>
      <c r="F1067" s="1" t="s">
        <v>75</v>
      </c>
    </row>
    <row r="1068" spans="1:6" ht="12.75">
      <c r="A1068" t="s">
        <v>665</v>
      </c>
      <c r="B1068" t="s">
        <v>465</v>
      </c>
      <c r="C1068" t="s">
        <v>465</v>
      </c>
      <c r="D1068">
        <v>55900</v>
      </c>
      <c r="E1068">
        <v>422045</v>
      </c>
      <c r="F1068" s="1" t="s">
        <v>75</v>
      </c>
    </row>
    <row r="1069" spans="1:6" ht="12.75">
      <c r="A1069" t="s">
        <v>409</v>
      </c>
      <c r="B1069" t="s">
        <v>150</v>
      </c>
      <c r="C1069" t="s">
        <v>150</v>
      </c>
      <c r="D1069">
        <v>1989256</v>
      </c>
      <c r="E1069">
        <v>1651082</v>
      </c>
      <c r="F1069" s="1" t="s">
        <v>75</v>
      </c>
    </row>
    <row r="1070" spans="1:6" ht="12.75">
      <c r="A1070" t="s">
        <v>831</v>
      </c>
      <c r="B1070" t="s">
        <v>465</v>
      </c>
      <c r="C1070" t="s">
        <v>465</v>
      </c>
      <c r="D1070">
        <v>45200</v>
      </c>
      <c r="E1070">
        <v>610200</v>
      </c>
      <c r="F1070" s="1" t="s">
        <v>75</v>
      </c>
    </row>
    <row r="1071" spans="1:6" ht="12.75">
      <c r="A1071" t="s">
        <v>666</v>
      </c>
      <c r="B1071" t="s">
        <v>465</v>
      </c>
      <c r="C1071" t="s">
        <v>465</v>
      </c>
      <c r="D1071">
        <v>30569</v>
      </c>
      <c r="E1071">
        <v>1028035</v>
      </c>
      <c r="F1071" s="1" t="s">
        <v>75</v>
      </c>
    </row>
    <row r="1072" spans="1:6" ht="12.75">
      <c r="A1072" t="s">
        <v>410</v>
      </c>
      <c r="B1072" t="s">
        <v>150</v>
      </c>
      <c r="C1072" t="s">
        <v>150</v>
      </c>
      <c r="D1072">
        <v>3000000</v>
      </c>
      <c r="E1072">
        <v>2940000</v>
      </c>
      <c r="F1072" s="1" t="s">
        <v>75</v>
      </c>
    </row>
    <row r="1073" spans="1:6" ht="12.75">
      <c r="A1073" t="s">
        <v>667</v>
      </c>
      <c r="B1073" t="s">
        <v>465</v>
      </c>
      <c r="C1073" t="s">
        <v>465</v>
      </c>
      <c r="D1073">
        <v>17400</v>
      </c>
      <c r="E1073">
        <v>376014</v>
      </c>
      <c r="F1073" s="1" t="s">
        <v>75</v>
      </c>
    </row>
    <row r="1074" spans="1:6" ht="12.75">
      <c r="A1074" t="s">
        <v>411</v>
      </c>
      <c r="B1074" t="s">
        <v>152</v>
      </c>
      <c r="C1074" t="s">
        <v>150</v>
      </c>
      <c r="D1074">
        <v>1500000</v>
      </c>
      <c r="E1074">
        <v>1500000</v>
      </c>
      <c r="F1074" s="1" t="s">
        <v>75</v>
      </c>
    </row>
    <row r="1075" spans="1:6" ht="12.75">
      <c r="A1075" t="s">
        <v>68</v>
      </c>
      <c r="B1075" t="s">
        <v>150</v>
      </c>
      <c r="C1075" t="s">
        <v>150</v>
      </c>
      <c r="D1075">
        <v>1500000</v>
      </c>
      <c r="E1075">
        <v>1516875</v>
      </c>
      <c r="F1075" s="1" t="s">
        <v>75</v>
      </c>
    </row>
    <row r="1076" spans="1:6" ht="12.75">
      <c r="A1076" t="s">
        <v>11</v>
      </c>
      <c r="B1076" t="s">
        <v>185</v>
      </c>
      <c r="C1076" t="s">
        <v>185</v>
      </c>
      <c r="D1076">
        <v>1021575</v>
      </c>
      <c r="E1076">
        <v>942403</v>
      </c>
      <c r="F1076" s="1" t="s">
        <v>75</v>
      </c>
    </row>
    <row r="1077" spans="1:6" ht="12.75">
      <c r="A1077" t="s">
        <v>12</v>
      </c>
      <c r="B1077" t="s">
        <v>185</v>
      </c>
      <c r="C1077" t="s">
        <v>185</v>
      </c>
      <c r="D1077">
        <v>5000000</v>
      </c>
      <c r="E1077">
        <v>4000000</v>
      </c>
      <c r="F1077" s="1" t="s">
        <v>75</v>
      </c>
    </row>
    <row r="1078" spans="1:6" ht="12.75">
      <c r="A1078" t="s">
        <v>671</v>
      </c>
      <c r="B1078" t="s">
        <v>185</v>
      </c>
      <c r="C1078" t="s">
        <v>185</v>
      </c>
      <c r="D1078">
        <v>2000000</v>
      </c>
      <c r="E1078">
        <v>1440000</v>
      </c>
      <c r="F1078" s="1" t="s">
        <v>75</v>
      </c>
    </row>
    <row r="1079" spans="1:6" ht="12.75">
      <c r="A1079" t="s">
        <v>672</v>
      </c>
      <c r="B1079" t="s">
        <v>185</v>
      </c>
      <c r="C1079" t="s">
        <v>185</v>
      </c>
      <c r="D1079">
        <v>3000000</v>
      </c>
      <c r="E1079">
        <v>2265000</v>
      </c>
      <c r="F1079" s="1" t="s">
        <v>75</v>
      </c>
    </row>
    <row r="1080" spans="1:6" ht="12.75">
      <c r="A1080" t="s">
        <v>13</v>
      </c>
      <c r="B1080" t="s">
        <v>185</v>
      </c>
      <c r="C1080" t="s">
        <v>185</v>
      </c>
      <c r="D1080">
        <v>3000000</v>
      </c>
      <c r="E1080">
        <v>2250000</v>
      </c>
      <c r="F1080" s="1" t="s">
        <v>75</v>
      </c>
    </row>
    <row r="1081" spans="1:6" ht="12.75">
      <c r="A1081" t="s">
        <v>673</v>
      </c>
      <c r="B1081" t="s">
        <v>185</v>
      </c>
      <c r="C1081" t="s">
        <v>185</v>
      </c>
      <c r="D1081">
        <v>1000000</v>
      </c>
      <c r="E1081">
        <v>715000</v>
      </c>
      <c r="F1081" s="1" t="s">
        <v>75</v>
      </c>
    </row>
    <row r="1082" spans="1:6" ht="12.75">
      <c r="A1082" t="s">
        <v>266</v>
      </c>
      <c r="B1082" t="s">
        <v>150</v>
      </c>
      <c r="C1082" t="s">
        <v>150</v>
      </c>
      <c r="D1082">
        <v>1000000</v>
      </c>
      <c r="E1082">
        <v>900000</v>
      </c>
      <c r="F1082" s="1" t="s">
        <v>75</v>
      </c>
    </row>
    <row r="1083" spans="1:6" ht="12.75">
      <c r="A1083" t="s">
        <v>674</v>
      </c>
      <c r="B1083" t="s">
        <v>152</v>
      </c>
      <c r="C1083" t="s">
        <v>152</v>
      </c>
      <c r="D1083">
        <v>75261</v>
      </c>
      <c r="E1083">
        <v>76390</v>
      </c>
      <c r="F1083" s="1" t="s">
        <v>75</v>
      </c>
    </row>
    <row r="1084" spans="1:6" ht="12.75">
      <c r="A1084" t="s">
        <v>832</v>
      </c>
      <c r="B1084" t="s">
        <v>465</v>
      </c>
      <c r="C1084" t="s">
        <v>465</v>
      </c>
      <c r="D1084">
        <v>45300</v>
      </c>
      <c r="E1084">
        <v>636012</v>
      </c>
      <c r="F1084" s="1" t="s">
        <v>75</v>
      </c>
    </row>
    <row r="1085" spans="1:6" ht="12.75">
      <c r="A1085" t="s">
        <v>833</v>
      </c>
      <c r="B1085" t="s">
        <v>150</v>
      </c>
      <c r="C1085" t="s">
        <v>150</v>
      </c>
      <c r="D1085">
        <v>1846444</v>
      </c>
      <c r="E1085">
        <v>1844837</v>
      </c>
      <c r="F1085" s="1" t="s">
        <v>75</v>
      </c>
    </row>
    <row r="1086" spans="1:6" ht="12.75">
      <c r="A1086" t="s">
        <v>680</v>
      </c>
      <c r="B1086" t="s">
        <v>465</v>
      </c>
      <c r="C1086" t="s">
        <v>465</v>
      </c>
      <c r="D1086">
        <v>16400</v>
      </c>
      <c r="E1086">
        <v>238456</v>
      </c>
      <c r="F1086" s="1" t="s">
        <v>75</v>
      </c>
    </row>
    <row r="1087" spans="1:6" ht="12.75">
      <c r="A1087" t="s">
        <v>834</v>
      </c>
      <c r="B1087" t="s">
        <v>682</v>
      </c>
      <c r="C1087" t="s">
        <v>682</v>
      </c>
      <c r="D1087">
        <v>13185</v>
      </c>
      <c r="E1087">
        <v>12342</v>
      </c>
      <c r="F1087" s="1" t="s">
        <v>75</v>
      </c>
    </row>
    <row r="1088" spans="1:6" ht="12.75">
      <c r="A1088" t="s">
        <v>835</v>
      </c>
      <c r="B1088" t="s">
        <v>682</v>
      </c>
      <c r="C1088" t="s">
        <v>682</v>
      </c>
      <c r="D1088">
        <v>24836</v>
      </c>
      <c r="E1088">
        <v>21597</v>
      </c>
      <c r="F1088" s="1" t="s">
        <v>75</v>
      </c>
    </row>
    <row r="1089" spans="1:6" ht="12.75">
      <c r="A1089" t="s">
        <v>836</v>
      </c>
      <c r="B1089" t="s">
        <v>682</v>
      </c>
      <c r="C1089" t="s">
        <v>682</v>
      </c>
      <c r="D1089">
        <v>35126</v>
      </c>
      <c r="E1089">
        <v>28337</v>
      </c>
      <c r="F1089" s="1" t="s">
        <v>75</v>
      </c>
    </row>
    <row r="1090" spans="1:6" ht="12.75">
      <c r="A1090" t="s">
        <v>837</v>
      </c>
      <c r="B1090" t="s">
        <v>465</v>
      </c>
      <c r="C1090" t="s">
        <v>465</v>
      </c>
      <c r="D1090">
        <v>106800</v>
      </c>
      <c r="E1090">
        <v>831972</v>
      </c>
      <c r="F1090" s="1" t="s">
        <v>75</v>
      </c>
    </row>
    <row r="1091" spans="1:6" ht="12.75">
      <c r="A1091" t="s">
        <v>683</v>
      </c>
      <c r="B1091" t="s">
        <v>150</v>
      </c>
      <c r="C1091" t="s">
        <v>150</v>
      </c>
      <c r="D1091">
        <v>3000000</v>
      </c>
      <c r="E1091">
        <v>1286250</v>
      </c>
      <c r="F1091" s="1" t="s">
        <v>75</v>
      </c>
    </row>
    <row r="1092" spans="1:6" ht="12.75">
      <c r="A1092" t="s">
        <v>684</v>
      </c>
      <c r="B1092" t="s">
        <v>152</v>
      </c>
      <c r="C1092" t="s">
        <v>152</v>
      </c>
      <c r="D1092">
        <v>1050000</v>
      </c>
      <c r="E1092">
        <v>943687</v>
      </c>
      <c r="F1092" s="1" t="s">
        <v>75</v>
      </c>
    </row>
    <row r="1093" spans="1:6" ht="12.75">
      <c r="A1093" t="s">
        <v>838</v>
      </c>
      <c r="B1093" t="s">
        <v>152</v>
      </c>
      <c r="C1093" t="s">
        <v>152</v>
      </c>
      <c r="D1093">
        <v>3900000</v>
      </c>
      <c r="E1093">
        <v>3939000</v>
      </c>
      <c r="F1093" s="1" t="s">
        <v>75</v>
      </c>
    </row>
    <row r="1094" spans="1:6" ht="12.75">
      <c r="A1094" t="s">
        <v>839</v>
      </c>
      <c r="B1094" t="s">
        <v>152</v>
      </c>
      <c r="C1094" t="s">
        <v>152</v>
      </c>
      <c r="D1094">
        <v>1050000</v>
      </c>
      <c r="E1094">
        <v>462000</v>
      </c>
      <c r="F1094" s="1" t="s">
        <v>75</v>
      </c>
    </row>
    <row r="1095" spans="1:6" ht="12.75">
      <c r="A1095" t="s">
        <v>685</v>
      </c>
      <c r="B1095" t="s">
        <v>152</v>
      </c>
      <c r="C1095" t="s">
        <v>150</v>
      </c>
      <c r="D1095">
        <v>1000000</v>
      </c>
      <c r="E1095">
        <v>523260</v>
      </c>
      <c r="F1095" s="1" t="s">
        <v>75</v>
      </c>
    </row>
    <row r="1096" spans="1:6" ht="12.75">
      <c r="A1096" t="s">
        <v>14</v>
      </c>
      <c r="B1096" t="s">
        <v>152</v>
      </c>
      <c r="C1096" t="s">
        <v>150</v>
      </c>
      <c r="D1096">
        <v>1000000</v>
      </c>
      <c r="E1096">
        <v>830000</v>
      </c>
      <c r="F1096" s="1" t="s">
        <v>75</v>
      </c>
    </row>
    <row r="1097" spans="1:6" ht="12.75">
      <c r="A1097" t="s">
        <v>686</v>
      </c>
      <c r="B1097" t="s">
        <v>152</v>
      </c>
      <c r="C1097" t="s">
        <v>150</v>
      </c>
      <c r="D1097">
        <v>1000000</v>
      </c>
      <c r="E1097">
        <v>827470</v>
      </c>
      <c r="F1097" s="1" t="s">
        <v>75</v>
      </c>
    </row>
    <row r="1098" spans="1:6" ht="12.75">
      <c r="A1098" t="s">
        <v>687</v>
      </c>
      <c r="B1098" t="s">
        <v>152</v>
      </c>
      <c r="C1098" t="s">
        <v>150</v>
      </c>
      <c r="D1098">
        <v>1000000</v>
      </c>
      <c r="E1098">
        <v>880000</v>
      </c>
      <c r="F1098" s="1" t="s">
        <v>75</v>
      </c>
    </row>
    <row r="1099" spans="1:6" ht="12.75">
      <c r="A1099" t="s">
        <v>418</v>
      </c>
      <c r="B1099" t="s">
        <v>152</v>
      </c>
      <c r="C1099" t="s">
        <v>150</v>
      </c>
      <c r="D1099">
        <v>1000000</v>
      </c>
      <c r="E1099">
        <v>957500</v>
      </c>
      <c r="F1099" s="1" t="s">
        <v>75</v>
      </c>
    </row>
    <row r="1100" spans="1:6" ht="12.75">
      <c r="A1100" t="s">
        <v>688</v>
      </c>
      <c r="B1100" t="s">
        <v>152</v>
      </c>
      <c r="C1100" t="s">
        <v>150</v>
      </c>
      <c r="D1100">
        <v>2400000</v>
      </c>
      <c r="E1100">
        <v>2232000</v>
      </c>
      <c r="F1100" s="1" t="s">
        <v>75</v>
      </c>
    </row>
    <row r="1101" spans="1:6" ht="12.75">
      <c r="A1101" t="s">
        <v>689</v>
      </c>
      <c r="B1101" t="s">
        <v>152</v>
      </c>
      <c r="C1101" t="s">
        <v>150</v>
      </c>
      <c r="D1101">
        <v>3200000</v>
      </c>
      <c r="E1101">
        <v>3032000</v>
      </c>
      <c r="F1101" s="1" t="s">
        <v>75</v>
      </c>
    </row>
    <row r="1102" spans="1:6" ht="12.75">
      <c r="A1102" t="s">
        <v>690</v>
      </c>
      <c r="B1102" t="s">
        <v>152</v>
      </c>
      <c r="C1102" t="s">
        <v>150</v>
      </c>
      <c r="D1102">
        <v>1000000</v>
      </c>
      <c r="E1102">
        <v>989870</v>
      </c>
      <c r="F1102" s="1" t="s">
        <v>75</v>
      </c>
    </row>
    <row r="1103" spans="1:6" ht="12.75">
      <c r="A1103" t="s">
        <v>691</v>
      </c>
      <c r="B1103" t="s">
        <v>152</v>
      </c>
      <c r="C1103" t="s">
        <v>150</v>
      </c>
      <c r="D1103">
        <v>1000000</v>
      </c>
      <c r="E1103">
        <v>976960</v>
      </c>
      <c r="F1103" s="1" t="s">
        <v>75</v>
      </c>
    </row>
    <row r="1104" spans="1:6" ht="12.75">
      <c r="A1104" t="s">
        <v>692</v>
      </c>
      <c r="B1104" t="s">
        <v>152</v>
      </c>
      <c r="C1104" t="s">
        <v>152</v>
      </c>
      <c r="D1104">
        <v>3975000</v>
      </c>
      <c r="E1104">
        <v>2881875</v>
      </c>
      <c r="F1104" s="1" t="s">
        <v>75</v>
      </c>
    </row>
    <row r="1105" spans="1:6" ht="12.75">
      <c r="A1105" t="s">
        <v>841</v>
      </c>
      <c r="B1105" t="s">
        <v>152</v>
      </c>
      <c r="C1105" t="s">
        <v>152</v>
      </c>
      <c r="D1105">
        <v>1325000</v>
      </c>
      <c r="E1105">
        <v>1185875</v>
      </c>
      <c r="F1105" s="1" t="s">
        <v>75</v>
      </c>
    </row>
    <row r="1106" spans="1:6" ht="12.75">
      <c r="A1106" t="s">
        <v>693</v>
      </c>
      <c r="B1106" t="s">
        <v>465</v>
      </c>
      <c r="C1106" t="s">
        <v>465</v>
      </c>
      <c r="D1106">
        <v>333</v>
      </c>
      <c r="E1106">
        <v>67</v>
      </c>
      <c r="F1106" s="1" t="s">
        <v>75</v>
      </c>
    </row>
    <row r="1107" spans="1:6" ht="12.75">
      <c r="A1107" t="s">
        <v>273</v>
      </c>
      <c r="B1107" t="s">
        <v>152</v>
      </c>
      <c r="C1107" t="s">
        <v>150</v>
      </c>
      <c r="D1107">
        <v>3000000</v>
      </c>
      <c r="E1107">
        <v>3000000</v>
      </c>
      <c r="F1107" s="1" t="s">
        <v>75</v>
      </c>
    </row>
    <row r="1108" spans="1:6" ht="12.75">
      <c r="A1108" t="s">
        <v>694</v>
      </c>
      <c r="B1108" t="s">
        <v>152</v>
      </c>
      <c r="C1108" t="s">
        <v>150</v>
      </c>
      <c r="D1108">
        <v>1000000</v>
      </c>
      <c r="E1108">
        <v>1000000</v>
      </c>
      <c r="F1108" s="1" t="s">
        <v>75</v>
      </c>
    </row>
    <row r="1109" spans="1:6" ht="12.75">
      <c r="A1109" t="s">
        <v>695</v>
      </c>
      <c r="B1109" t="s">
        <v>465</v>
      </c>
      <c r="C1109" t="s">
        <v>465</v>
      </c>
      <c r="D1109">
        <v>38000</v>
      </c>
      <c r="E1109">
        <v>601160</v>
      </c>
      <c r="F1109" s="1" t="s">
        <v>75</v>
      </c>
    </row>
    <row r="1110" spans="1:6" ht="12.75">
      <c r="A1110" t="s">
        <v>696</v>
      </c>
      <c r="B1110" t="s">
        <v>152</v>
      </c>
      <c r="C1110" t="s">
        <v>152</v>
      </c>
      <c r="D1110">
        <v>4348000</v>
      </c>
      <c r="E1110">
        <v>4391480</v>
      </c>
      <c r="F1110" s="1" t="s">
        <v>75</v>
      </c>
    </row>
    <row r="1111" spans="1:6" ht="12.75">
      <c r="A1111" t="s">
        <v>842</v>
      </c>
      <c r="B1111" t="s">
        <v>465</v>
      </c>
      <c r="C1111" t="s">
        <v>465</v>
      </c>
      <c r="D1111">
        <v>45800</v>
      </c>
      <c r="E1111">
        <v>1191716</v>
      </c>
      <c r="F1111" s="1" t="s">
        <v>75</v>
      </c>
    </row>
    <row r="1112" spans="1:6" ht="12.75">
      <c r="A1112" t="s">
        <v>843</v>
      </c>
      <c r="B1112" t="s">
        <v>152</v>
      </c>
      <c r="C1112" t="s">
        <v>152</v>
      </c>
      <c r="D1112">
        <v>3550000</v>
      </c>
      <c r="E1112">
        <v>3239375</v>
      </c>
      <c r="F1112" s="1" t="s">
        <v>75</v>
      </c>
    </row>
    <row r="1113" spans="1:6" ht="12.75">
      <c r="A1113" t="s">
        <v>697</v>
      </c>
      <c r="B1113" t="s">
        <v>152</v>
      </c>
      <c r="C1113" t="s">
        <v>150</v>
      </c>
      <c r="D1113">
        <v>1000000</v>
      </c>
      <c r="E1113">
        <v>1002500</v>
      </c>
      <c r="F1113" s="1" t="s">
        <v>75</v>
      </c>
    </row>
    <row r="1114" spans="1:6" ht="12.75">
      <c r="A1114" t="s">
        <v>698</v>
      </c>
      <c r="B1114" t="s">
        <v>465</v>
      </c>
      <c r="C1114" t="s">
        <v>465</v>
      </c>
      <c r="D1114">
        <v>5400</v>
      </c>
      <c r="E1114">
        <v>118422</v>
      </c>
      <c r="F1114" s="1" t="s">
        <v>75</v>
      </c>
    </row>
    <row r="1115" spans="1:6" ht="12.75">
      <c r="A1115" t="s">
        <v>844</v>
      </c>
      <c r="B1115" t="s">
        <v>185</v>
      </c>
      <c r="C1115" t="s">
        <v>185</v>
      </c>
      <c r="E1115">
        <v>1406089</v>
      </c>
      <c r="F1115" s="1" t="s">
        <v>75</v>
      </c>
    </row>
    <row r="1116" spans="1:6" ht="12.75">
      <c r="A1116" t="s">
        <v>700</v>
      </c>
      <c r="B1116" t="s">
        <v>465</v>
      </c>
      <c r="C1116" t="s">
        <v>465</v>
      </c>
      <c r="D1116">
        <v>64000</v>
      </c>
      <c r="E1116">
        <v>894720</v>
      </c>
      <c r="F1116" s="1" t="s">
        <v>75</v>
      </c>
    </row>
    <row r="1117" spans="1:6" ht="12.75">
      <c r="A1117" t="s">
        <v>845</v>
      </c>
      <c r="B1117" t="s">
        <v>270</v>
      </c>
      <c r="C1117" t="s">
        <v>150</v>
      </c>
      <c r="D1117">
        <v>1500</v>
      </c>
      <c r="E1117">
        <v>1477500</v>
      </c>
      <c r="F1117" s="1" t="s">
        <v>75</v>
      </c>
    </row>
    <row r="1118" spans="1:6" ht="12.75">
      <c r="A1118" t="s">
        <v>846</v>
      </c>
      <c r="B1118" t="s">
        <v>150</v>
      </c>
      <c r="C1118" t="s">
        <v>150</v>
      </c>
      <c r="D1118">
        <v>1500000</v>
      </c>
      <c r="E1118">
        <v>1500000</v>
      </c>
      <c r="F1118" s="1" t="s">
        <v>75</v>
      </c>
    </row>
    <row r="1119" spans="1:6" ht="12.75">
      <c r="A1119" t="s">
        <v>702</v>
      </c>
      <c r="B1119" t="s">
        <v>465</v>
      </c>
      <c r="C1119" t="s">
        <v>465</v>
      </c>
      <c r="D1119">
        <v>13900</v>
      </c>
      <c r="E1119">
        <v>1047643</v>
      </c>
      <c r="F1119" s="1" t="s">
        <v>75</v>
      </c>
    </row>
    <row r="1120" spans="1:6" ht="12.75">
      <c r="A1120" t="s">
        <v>281</v>
      </c>
      <c r="B1120" t="s">
        <v>150</v>
      </c>
      <c r="C1120" t="s">
        <v>150</v>
      </c>
      <c r="D1120">
        <v>3000000</v>
      </c>
      <c r="E1120">
        <v>2250000</v>
      </c>
      <c r="F1120" s="1" t="s">
        <v>75</v>
      </c>
    </row>
    <row r="1121" spans="1:6" ht="12.75">
      <c r="A1121" t="s">
        <v>703</v>
      </c>
      <c r="B1121" t="s">
        <v>465</v>
      </c>
      <c r="C1121" t="s">
        <v>465</v>
      </c>
      <c r="D1121">
        <v>200</v>
      </c>
      <c r="E1121">
        <v>9004</v>
      </c>
      <c r="F1121" s="1" t="s">
        <v>75</v>
      </c>
    </row>
    <row r="1122" spans="1:6" ht="12.75">
      <c r="A1122" t="s">
        <v>847</v>
      </c>
      <c r="B1122" t="s">
        <v>152</v>
      </c>
      <c r="C1122" t="s">
        <v>152</v>
      </c>
      <c r="D1122">
        <v>3475000</v>
      </c>
      <c r="E1122">
        <v>3231750</v>
      </c>
      <c r="F1122" s="1" t="s">
        <v>75</v>
      </c>
    </row>
    <row r="1123" spans="1:6" ht="12.75">
      <c r="A1123" t="s">
        <v>848</v>
      </c>
      <c r="B1123" t="s">
        <v>152</v>
      </c>
      <c r="C1123" t="s">
        <v>152</v>
      </c>
      <c r="D1123">
        <v>1500000</v>
      </c>
      <c r="E1123">
        <v>1473750</v>
      </c>
      <c r="F1123" s="1" t="s">
        <v>75</v>
      </c>
    </row>
    <row r="1124" spans="1:6" ht="12.75">
      <c r="A1124" t="s">
        <v>706</v>
      </c>
      <c r="B1124" t="s">
        <v>152</v>
      </c>
      <c r="C1124" t="s">
        <v>152</v>
      </c>
      <c r="D1124">
        <v>2200000</v>
      </c>
      <c r="E1124">
        <v>2202750</v>
      </c>
      <c r="F1124" s="1" t="s">
        <v>75</v>
      </c>
    </row>
    <row r="1125" spans="1:6" ht="12.75">
      <c r="A1125" t="s">
        <v>706</v>
      </c>
      <c r="B1125" t="s">
        <v>152</v>
      </c>
      <c r="C1125" t="s">
        <v>152</v>
      </c>
      <c r="D1125">
        <v>1500000</v>
      </c>
      <c r="E1125">
        <v>1464750</v>
      </c>
      <c r="F1125" s="1" t="s">
        <v>75</v>
      </c>
    </row>
    <row r="1126" spans="1:6" ht="12.75">
      <c r="A1126" t="s">
        <v>708</v>
      </c>
      <c r="B1126" t="s">
        <v>185</v>
      </c>
      <c r="C1126" t="s">
        <v>185</v>
      </c>
      <c r="D1126">
        <v>1000000</v>
      </c>
      <c r="E1126">
        <v>985000</v>
      </c>
      <c r="F1126" s="1" t="s">
        <v>75</v>
      </c>
    </row>
    <row r="1127" spans="1:6" ht="12.75">
      <c r="A1127" t="s">
        <v>288</v>
      </c>
      <c r="B1127" t="s">
        <v>150</v>
      </c>
      <c r="C1127" t="s">
        <v>150</v>
      </c>
      <c r="D1127">
        <v>2934643</v>
      </c>
      <c r="E1127">
        <v>2759533</v>
      </c>
      <c r="F1127" s="1" t="s">
        <v>75</v>
      </c>
    </row>
    <row r="1128" spans="1:6" ht="12.75">
      <c r="A1128" t="s">
        <v>710</v>
      </c>
      <c r="B1128" t="s">
        <v>465</v>
      </c>
      <c r="C1128" t="s">
        <v>465</v>
      </c>
      <c r="D1128">
        <v>7410</v>
      </c>
      <c r="E1128">
        <v>219929</v>
      </c>
      <c r="F1128" s="1" t="s">
        <v>75</v>
      </c>
    </row>
    <row r="1129" spans="1:6" ht="12.75">
      <c r="A1129" t="s">
        <v>712</v>
      </c>
      <c r="B1129" t="s">
        <v>152</v>
      </c>
      <c r="C1129" t="s">
        <v>152</v>
      </c>
      <c r="D1129">
        <v>1650000</v>
      </c>
      <c r="E1129">
        <v>1530375</v>
      </c>
      <c r="F1129" s="1" t="s">
        <v>75</v>
      </c>
    </row>
    <row r="1130" spans="1:6" ht="12.75">
      <c r="A1130" t="s">
        <v>713</v>
      </c>
      <c r="B1130" t="s">
        <v>185</v>
      </c>
      <c r="C1130" t="s">
        <v>185</v>
      </c>
      <c r="D1130">
        <v>2000000</v>
      </c>
      <c r="E1130">
        <v>1300000</v>
      </c>
      <c r="F1130" s="1" t="s">
        <v>75</v>
      </c>
    </row>
    <row r="1131" spans="1:6" ht="12.75">
      <c r="A1131" t="s">
        <v>718</v>
      </c>
      <c r="B1131" t="s">
        <v>465</v>
      </c>
      <c r="C1131" t="s">
        <v>465</v>
      </c>
      <c r="D1131">
        <v>59100</v>
      </c>
      <c r="E1131">
        <v>656010</v>
      </c>
      <c r="F1131" s="1" t="s">
        <v>75</v>
      </c>
    </row>
    <row r="1132" spans="1:6" ht="12.75">
      <c r="A1132" t="s">
        <v>849</v>
      </c>
      <c r="B1132" t="s">
        <v>152</v>
      </c>
      <c r="C1132" t="s">
        <v>152</v>
      </c>
      <c r="D1132">
        <v>1225000</v>
      </c>
      <c r="E1132">
        <v>1139250</v>
      </c>
      <c r="F1132" s="1" t="s">
        <v>75</v>
      </c>
    </row>
    <row r="1133" spans="1:6" ht="12.75">
      <c r="A1133" t="s">
        <v>850</v>
      </c>
      <c r="B1133" t="s">
        <v>150</v>
      </c>
      <c r="C1133" t="s">
        <v>150</v>
      </c>
      <c r="D1133">
        <v>1000000</v>
      </c>
      <c r="E1133">
        <v>972500</v>
      </c>
      <c r="F1133" s="1" t="s">
        <v>75</v>
      </c>
    </row>
    <row r="1134" spans="1:6" ht="12.75">
      <c r="A1134" t="s">
        <v>721</v>
      </c>
      <c r="B1134" t="s">
        <v>465</v>
      </c>
      <c r="C1134" t="s">
        <v>465</v>
      </c>
      <c r="D1134">
        <v>75300</v>
      </c>
      <c r="E1134">
        <v>828300</v>
      </c>
      <c r="F1134" s="1" t="s">
        <v>75</v>
      </c>
    </row>
    <row r="1135" spans="1:6" ht="12.75">
      <c r="A1135" t="s">
        <v>722</v>
      </c>
      <c r="B1135" t="s">
        <v>465</v>
      </c>
      <c r="C1135" t="s">
        <v>465</v>
      </c>
      <c r="D1135">
        <v>25512</v>
      </c>
      <c r="E1135">
        <v>113783</v>
      </c>
      <c r="F1135" s="1" t="s">
        <v>75</v>
      </c>
    </row>
    <row r="1136" spans="1:6" ht="12.75">
      <c r="A1136" t="s">
        <v>85</v>
      </c>
      <c r="B1136" t="s">
        <v>304</v>
      </c>
      <c r="C1136" t="s">
        <v>304</v>
      </c>
      <c r="E1136">
        <v>7600000</v>
      </c>
      <c r="F1136" s="1" t="s">
        <v>75</v>
      </c>
    </row>
    <row r="1137" spans="1:6" ht="12.75">
      <c r="A1137" t="s">
        <v>432</v>
      </c>
      <c r="B1137" t="s">
        <v>152</v>
      </c>
      <c r="C1137" t="s">
        <v>150</v>
      </c>
      <c r="D1137">
        <v>4000000</v>
      </c>
      <c r="E1137">
        <v>4000000</v>
      </c>
      <c r="F1137" s="1" t="s">
        <v>75</v>
      </c>
    </row>
    <row r="1138" spans="1:6" ht="12.75">
      <c r="A1138" t="s">
        <v>308</v>
      </c>
      <c r="B1138" t="s">
        <v>185</v>
      </c>
      <c r="C1138" t="s">
        <v>185</v>
      </c>
      <c r="D1138">
        <v>886049</v>
      </c>
      <c r="E1138">
        <v>749582</v>
      </c>
      <c r="F1138" s="1" t="s">
        <v>75</v>
      </c>
    </row>
    <row r="1139" spans="1:6" ht="12.75">
      <c r="A1139" t="s">
        <v>86</v>
      </c>
      <c r="B1139" t="s">
        <v>185</v>
      </c>
      <c r="C1139" t="s">
        <v>185</v>
      </c>
      <c r="D1139">
        <v>1423000</v>
      </c>
      <c r="E1139">
        <v>253858</v>
      </c>
      <c r="F1139" s="1" t="s">
        <v>75</v>
      </c>
    </row>
    <row r="1140" spans="1:6" ht="12.75">
      <c r="A1140" t="s">
        <v>310</v>
      </c>
      <c r="B1140" t="s">
        <v>185</v>
      </c>
      <c r="C1140" t="s">
        <v>185</v>
      </c>
      <c r="D1140">
        <v>116580</v>
      </c>
      <c r="E1140">
        <v>106088</v>
      </c>
      <c r="F1140" s="1" t="s">
        <v>75</v>
      </c>
    </row>
    <row r="1141" spans="1:6" ht="12.75">
      <c r="A1141" t="s">
        <v>728</v>
      </c>
      <c r="B1141" t="s">
        <v>185</v>
      </c>
      <c r="C1141" t="s">
        <v>185</v>
      </c>
      <c r="D1141">
        <v>1967776</v>
      </c>
      <c r="E1141">
        <v>1517726</v>
      </c>
      <c r="F1141" s="1" t="s">
        <v>75</v>
      </c>
    </row>
    <row r="1142" spans="1:6" ht="12.75">
      <c r="A1142" t="s">
        <v>71</v>
      </c>
      <c r="B1142" t="s">
        <v>185</v>
      </c>
      <c r="C1142" t="s">
        <v>185</v>
      </c>
      <c r="D1142">
        <v>1053973</v>
      </c>
      <c r="E1142">
        <v>825135</v>
      </c>
      <c r="F1142" s="1" t="s">
        <v>75</v>
      </c>
    </row>
    <row r="1143" spans="1:6" ht="12.75">
      <c r="A1143" t="s">
        <v>729</v>
      </c>
      <c r="B1143" t="s">
        <v>185</v>
      </c>
      <c r="C1143" t="s">
        <v>185</v>
      </c>
      <c r="D1143">
        <v>987376</v>
      </c>
      <c r="E1143">
        <v>92488</v>
      </c>
      <c r="F1143" s="1" t="s">
        <v>75</v>
      </c>
    </row>
    <row r="1144" spans="1:6" ht="12.75">
      <c r="A1144" t="s">
        <v>730</v>
      </c>
      <c r="B1144" t="s">
        <v>185</v>
      </c>
      <c r="C1144" t="s">
        <v>185</v>
      </c>
      <c r="D1144">
        <v>2000000</v>
      </c>
      <c r="E1144">
        <v>1160000</v>
      </c>
      <c r="F1144" s="1" t="s">
        <v>75</v>
      </c>
    </row>
    <row r="1145" spans="1:6" ht="12.75">
      <c r="A1145" t="s">
        <v>313</v>
      </c>
      <c r="B1145" t="s">
        <v>150</v>
      </c>
      <c r="C1145" t="s">
        <v>150</v>
      </c>
      <c r="D1145">
        <v>4000000</v>
      </c>
      <c r="E1145">
        <v>3857600</v>
      </c>
      <c r="F1145" s="1" t="s">
        <v>75</v>
      </c>
    </row>
    <row r="1146" spans="1:6" ht="12.75">
      <c r="A1146" t="s">
        <v>734</v>
      </c>
      <c r="B1146" t="s">
        <v>150</v>
      </c>
      <c r="C1146" t="s">
        <v>150</v>
      </c>
      <c r="D1146">
        <v>2874611</v>
      </c>
      <c r="E1146">
        <v>2828617</v>
      </c>
      <c r="F1146" s="1" t="s">
        <v>75</v>
      </c>
    </row>
    <row r="1147" spans="1:6" ht="12.75">
      <c r="A1147" t="s">
        <v>439</v>
      </c>
      <c r="B1147" t="s">
        <v>150</v>
      </c>
      <c r="C1147" t="s">
        <v>150</v>
      </c>
      <c r="D1147">
        <v>1988831</v>
      </c>
      <c r="E1147">
        <v>1829724</v>
      </c>
      <c r="F1147" s="1" t="s">
        <v>75</v>
      </c>
    </row>
    <row r="1148" spans="1:6" ht="12.75">
      <c r="A1148" t="s">
        <v>735</v>
      </c>
      <c r="B1148" t="s">
        <v>465</v>
      </c>
      <c r="C1148" t="s">
        <v>465</v>
      </c>
      <c r="D1148">
        <v>48393</v>
      </c>
      <c r="E1148">
        <v>538614</v>
      </c>
      <c r="F1148" s="1" t="s">
        <v>75</v>
      </c>
    </row>
    <row r="1149" spans="1:6" ht="12.75">
      <c r="A1149" t="s">
        <v>736</v>
      </c>
      <c r="B1149" t="s">
        <v>152</v>
      </c>
      <c r="C1149" t="s">
        <v>152</v>
      </c>
      <c r="D1149">
        <v>1100000</v>
      </c>
      <c r="E1149">
        <v>865425</v>
      </c>
      <c r="F1149" s="1" t="s">
        <v>75</v>
      </c>
    </row>
    <row r="1150" spans="1:6" ht="12.75">
      <c r="A1150" t="s">
        <v>737</v>
      </c>
      <c r="B1150" t="s">
        <v>465</v>
      </c>
      <c r="C1150" t="s">
        <v>465</v>
      </c>
      <c r="D1150">
        <v>58147</v>
      </c>
      <c r="E1150">
        <v>918141</v>
      </c>
      <c r="F1150" s="1" t="s">
        <v>75</v>
      </c>
    </row>
    <row r="1151" spans="1:6" ht="12.75">
      <c r="A1151" t="s">
        <v>738</v>
      </c>
      <c r="B1151" t="s">
        <v>150</v>
      </c>
      <c r="C1151" t="s">
        <v>150</v>
      </c>
      <c r="D1151">
        <v>2000000</v>
      </c>
      <c r="E1151">
        <v>1945000</v>
      </c>
      <c r="F1151" s="1" t="s">
        <v>75</v>
      </c>
    </row>
    <row r="1152" spans="1:6" ht="12.75">
      <c r="A1152" t="s">
        <v>853</v>
      </c>
      <c r="B1152" t="s">
        <v>150</v>
      </c>
      <c r="C1152" t="s">
        <v>150</v>
      </c>
      <c r="D1152">
        <v>1000000</v>
      </c>
      <c r="E1152">
        <v>975000</v>
      </c>
      <c r="F1152" s="1" t="s">
        <v>75</v>
      </c>
    </row>
    <row r="1153" spans="1:6" ht="12.75">
      <c r="A1153" t="s">
        <v>21</v>
      </c>
      <c r="B1153" t="s">
        <v>150</v>
      </c>
      <c r="C1153" t="s">
        <v>150</v>
      </c>
      <c r="D1153">
        <v>2000000</v>
      </c>
      <c r="E1153">
        <v>1900000</v>
      </c>
      <c r="F1153" s="1" t="s">
        <v>75</v>
      </c>
    </row>
    <row r="1154" spans="1:6" ht="12.75">
      <c r="A1154" t="s">
        <v>854</v>
      </c>
      <c r="B1154" t="s">
        <v>465</v>
      </c>
      <c r="C1154" t="s">
        <v>465</v>
      </c>
      <c r="D1154">
        <v>1800</v>
      </c>
      <c r="E1154">
        <v>88128</v>
      </c>
      <c r="F1154" s="1" t="s">
        <v>75</v>
      </c>
    </row>
    <row r="1155" spans="1:6" ht="12.75">
      <c r="A1155" t="s">
        <v>739</v>
      </c>
      <c r="B1155" t="s">
        <v>152</v>
      </c>
      <c r="C1155" t="s">
        <v>152</v>
      </c>
      <c r="D1155">
        <v>1590000</v>
      </c>
      <c r="E1155">
        <v>1590000</v>
      </c>
      <c r="F1155" s="1" t="s">
        <v>75</v>
      </c>
    </row>
    <row r="1156" spans="1:6" ht="12.75">
      <c r="A1156" t="s">
        <v>855</v>
      </c>
      <c r="B1156" t="s">
        <v>150</v>
      </c>
      <c r="C1156" t="s">
        <v>150</v>
      </c>
      <c r="D1156">
        <v>2127741</v>
      </c>
      <c r="E1156">
        <v>531935</v>
      </c>
      <c r="F1156" s="1" t="s">
        <v>75</v>
      </c>
    </row>
    <row r="1157" spans="1:6" ht="12.75">
      <c r="A1157" t="s">
        <v>741</v>
      </c>
      <c r="B1157" t="s">
        <v>150</v>
      </c>
      <c r="C1157" t="s">
        <v>150</v>
      </c>
      <c r="E1157">
        <v>174022</v>
      </c>
      <c r="F1157" s="1" t="s">
        <v>75</v>
      </c>
    </row>
    <row r="1158" spans="1:6" ht="12.75">
      <c r="A1158" t="s">
        <v>856</v>
      </c>
      <c r="B1158" t="s">
        <v>150</v>
      </c>
      <c r="C1158" t="s">
        <v>150</v>
      </c>
      <c r="D1158">
        <v>935176</v>
      </c>
      <c r="E1158">
        <v>70138</v>
      </c>
      <c r="F1158" s="1" t="s">
        <v>75</v>
      </c>
    </row>
    <row r="1159" spans="1:6" ht="12.75">
      <c r="A1159" t="s">
        <v>743</v>
      </c>
      <c r="B1159" t="s">
        <v>150</v>
      </c>
      <c r="C1159" t="s">
        <v>150</v>
      </c>
      <c r="D1159">
        <v>3000000</v>
      </c>
      <c r="E1159">
        <v>390000</v>
      </c>
      <c r="F1159" s="1" t="s">
        <v>75</v>
      </c>
    </row>
    <row r="1160" spans="1:6" ht="12.75">
      <c r="A1160" t="s">
        <v>746</v>
      </c>
      <c r="B1160" t="s">
        <v>150</v>
      </c>
      <c r="C1160" t="s">
        <v>150</v>
      </c>
      <c r="D1160">
        <v>2000000</v>
      </c>
      <c r="E1160">
        <v>400000</v>
      </c>
      <c r="F1160" s="1" t="s">
        <v>75</v>
      </c>
    </row>
    <row r="1161" spans="1:6" ht="12.75">
      <c r="A1161" t="s">
        <v>22</v>
      </c>
      <c r="B1161" t="s">
        <v>150</v>
      </c>
      <c r="C1161" t="s">
        <v>150</v>
      </c>
      <c r="D1161">
        <v>1500000</v>
      </c>
      <c r="E1161">
        <v>1389300</v>
      </c>
      <c r="F1161" s="1" t="s">
        <v>75</v>
      </c>
    </row>
    <row r="1162" spans="1:6" ht="12.75">
      <c r="A1162" t="s">
        <v>750</v>
      </c>
      <c r="B1162" t="s">
        <v>465</v>
      </c>
      <c r="C1162" t="s">
        <v>465</v>
      </c>
      <c r="D1162">
        <v>53600</v>
      </c>
      <c r="E1162">
        <v>322136</v>
      </c>
      <c r="F1162" s="1" t="s">
        <v>75</v>
      </c>
    </row>
    <row r="1163" spans="1:6" ht="12.75">
      <c r="A1163" t="s">
        <v>857</v>
      </c>
      <c r="B1163" t="s">
        <v>465</v>
      </c>
      <c r="C1163" t="s">
        <v>465</v>
      </c>
      <c r="D1163">
        <v>23200</v>
      </c>
      <c r="E1163">
        <v>733352</v>
      </c>
      <c r="F1163" s="1" t="s">
        <v>75</v>
      </c>
    </row>
    <row r="1164" spans="1:6" ht="12.75">
      <c r="A1164" t="s">
        <v>320</v>
      </c>
      <c r="B1164" t="s">
        <v>150</v>
      </c>
      <c r="C1164" t="s">
        <v>150</v>
      </c>
      <c r="D1164">
        <v>2000000</v>
      </c>
      <c r="E1164">
        <v>1976600</v>
      </c>
      <c r="F1164" s="1" t="s">
        <v>75</v>
      </c>
    </row>
    <row r="1165" spans="1:6" ht="12.75">
      <c r="A1165" t="s">
        <v>752</v>
      </c>
      <c r="B1165" t="s">
        <v>150</v>
      </c>
      <c r="C1165" t="s">
        <v>150</v>
      </c>
      <c r="D1165">
        <v>1500000</v>
      </c>
      <c r="E1165">
        <v>1200000</v>
      </c>
      <c r="F1165" s="1" t="s">
        <v>75</v>
      </c>
    </row>
    <row r="1166" spans="1:6" ht="12.75">
      <c r="A1166" t="s">
        <v>858</v>
      </c>
      <c r="B1166" t="s">
        <v>150</v>
      </c>
      <c r="C1166" t="s">
        <v>150</v>
      </c>
      <c r="D1166">
        <v>2000000</v>
      </c>
      <c r="E1166">
        <v>1941600</v>
      </c>
      <c r="F1166" s="1" t="s">
        <v>75</v>
      </c>
    </row>
    <row r="1167" spans="1:6" ht="12.75">
      <c r="A1167" t="s">
        <v>754</v>
      </c>
      <c r="B1167" t="s">
        <v>150</v>
      </c>
      <c r="C1167" t="s">
        <v>150</v>
      </c>
      <c r="D1167">
        <v>2000000</v>
      </c>
      <c r="E1167">
        <v>1941600</v>
      </c>
      <c r="F1167" s="1" t="s">
        <v>75</v>
      </c>
    </row>
    <row r="1168" spans="1:6" ht="12.75">
      <c r="A1168" t="s">
        <v>757</v>
      </c>
      <c r="B1168" t="s">
        <v>150</v>
      </c>
      <c r="C1168" t="s">
        <v>150</v>
      </c>
      <c r="D1168">
        <v>2000000</v>
      </c>
      <c r="E1168">
        <v>1894000</v>
      </c>
      <c r="F1168" s="1" t="s">
        <v>75</v>
      </c>
    </row>
    <row r="1169" spans="1:6" ht="12.75">
      <c r="A1169" t="s">
        <v>72</v>
      </c>
      <c r="B1169" t="s">
        <v>150</v>
      </c>
      <c r="C1169" t="s">
        <v>150</v>
      </c>
      <c r="D1169">
        <v>3885972</v>
      </c>
      <c r="E1169">
        <v>72862</v>
      </c>
      <c r="F1169" s="1" t="s">
        <v>75</v>
      </c>
    </row>
    <row r="1170" spans="1:6" ht="12.75">
      <c r="A1170" t="s">
        <v>758</v>
      </c>
      <c r="B1170" t="s">
        <v>152</v>
      </c>
      <c r="C1170" t="s">
        <v>152</v>
      </c>
      <c r="D1170">
        <v>2790000</v>
      </c>
      <c r="E1170">
        <v>2427300</v>
      </c>
      <c r="F1170" s="1" t="s">
        <v>75</v>
      </c>
    </row>
    <row r="1171" spans="1:6" ht="12.75">
      <c r="A1171" t="s">
        <v>761</v>
      </c>
      <c r="B1171" t="s">
        <v>150</v>
      </c>
      <c r="C1171" t="s">
        <v>150</v>
      </c>
      <c r="D1171">
        <v>2000000</v>
      </c>
      <c r="E1171">
        <v>1840000</v>
      </c>
      <c r="F1171" s="1" t="s">
        <v>75</v>
      </c>
    </row>
    <row r="1172" spans="1:6" ht="12.75">
      <c r="A1172" t="s">
        <v>762</v>
      </c>
      <c r="B1172" t="s">
        <v>152</v>
      </c>
      <c r="C1172" t="s">
        <v>152</v>
      </c>
      <c r="D1172">
        <v>3100000</v>
      </c>
      <c r="E1172">
        <v>2557500</v>
      </c>
      <c r="F1172" s="1" t="s">
        <v>75</v>
      </c>
    </row>
    <row r="1173" spans="1:6" ht="12.75">
      <c r="A1173" t="s">
        <v>73</v>
      </c>
      <c r="B1173" t="s">
        <v>185</v>
      </c>
      <c r="C1173" t="s">
        <v>185</v>
      </c>
      <c r="E1173">
        <v>1770146</v>
      </c>
      <c r="F1173" s="1" t="s">
        <v>75</v>
      </c>
    </row>
    <row r="1174" spans="1:6" ht="12.75">
      <c r="A1174" t="s">
        <v>74</v>
      </c>
      <c r="B1174" t="s">
        <v>185</v>
      </c>
      <c r="C1174" t="s">
        <v>185</v>
      </c>
      <c r="E1174">
        <v>460657</v>
      </c>
      <c r="F1174" s="1" t="s">
        <v>75</v>
      </c>
    </row>
    <row r="1175" spans="1:6" ht="12.75">
      <c r="A1175" t="s">
        <v>765</v>
      </c>
      <c r="B1175" t="s">
        <v>185</v>
      </c>
      <c r="C1175" t="s">
        <v>185</v>
      </c>
      <c r="E1175">
        <v>368910</v>
      </c>
      <c r="F1175" s="1" t="s">
        <v>75</v>
      </c>
    </row>
    <row r="1176" spans="1:6" ht="12.75">
      <c r="A1176" t="s">
        <v>766</v>
      </c>
      <c r="B1176" t="s">
        <v>185</v>
      </c>
      <c r="C1176" t="s">
        <v>185</v>
      </c>
      <c r="E1176">
        <v>499889</v>
      </c>
      <c r="F1176" s="1" t="s">
        <v>75</v>
      </c>
    </row>
    <row r="1177" spans="1:6" ht="12.75">
      <c r="A1177" t="s">
        <v>767</v>
      </c>
      <c r="B1177" t="s">
        <v>270</v>
      </c>
      <c r="C1177" t="s">
        <v>150</v>
      </c>
      <c r="D1177">
        <v>2000</v>
      </c>
      <c r="E1177">
        <v>1550000</v>
      </c>
      <c r="F1177" s="1" t="s">
        <v>75</v>
      </c>
    </row>
    <row r="1178" spans="1:6" ht="12.75">
      <c r="A1178" t="s">
        <v>768</v>
      </c>
      <c r="B1178" t="s">
        <v>465</v>
      </c>
      <c r="C1178" t="s">
        <v>465</v>
      </c>
      <c r="D1178">
        <v>11900</v>
      </c>
      <c r="E1178">
        <v>574532</v>
      </c>
      <c r="F1178" s="1" t="s">
        <v>75</v>
      </c>
    </row>
    <row r="1179" spans="1:6" ht="12.75">
      <c r="A1179" t="s">
        <v>769</v>
      </c>
      <c r="B1179" t="s">
        <v>465</v>
      </c>
      <c r="C1179" t="s">
        <v>465</v>
      </c>
      <c r="D1179">
        <v>51300</v>
      </c>
      <c r="E1179">
        <v>757188</v>
      </c>
      <c r="F1179" s="1" t="s">
        <v>75</v>
      </c>
    </row>
    <row r="1180" spans="1:6" ht="12.75">
      <c r="A1180" t="s">
        <v>770</v>
      </c>
      <c r="B1180" t="s">
        <v>465</v>
      </c>
      <c r="C1180" t="s">
        <v>465</v>
      </c>
      <c r="D1180">
        <v>14300</v>
      </c>
      <c r="E1180">
        <v>593879</v>
      </c>
      <c r="F1180" s="1" t="s">
        <v>75</v>
      </c>
    </row>
    <row r="1181" spans="2:6" ht="12.75">
      <c r="B1181" t="s">
        <v>771</v>
      </c>
      <c r="C1181" t="s">
        <v>771</v>
      </c>
      <c r="E1181">
        <v>-135222975</v>
      </c>
      <c r="F1181" s="1" t="s">
        <v>75</v>
      </c>
    </row>
    <row r="1182" spans="1:6" ht="12.75">
      <c r="A1182" t="s">
        <v>446</v>
      </c>
      <c r="B1182" t="s">
        <v>150</v>
      </c>
      <c r="C1182" t="s">
        <v>150</v>
      </c>
      <c r="D1182">
        <v>1000000</v>
      </c>
      <c r="E1182">
        <v>990000</v>
      </c>
      <c r="F1182" s="1" t="s">
        <v>94</v>
      </c>
    </row>
    <row r="1183" spans="1:6" ht="12.75">
      <c r="A1183" t="s">
        <v>447</v>
      </c>
      <c r="B1183" t="s">
        <v>150</v>
      </c>
      <c r="C1183" t="s">
        <v>150</v>
      </c>
      <c r="D1183">
        <v>1000000</v>
      </c>
      <c r="E1183">
        <v>690000</v>
      </c>
      <c r="F1183" s="1" t="s">
        <v>94</v>
      </c>
    </row>
    <row r="1184" spans="1:6" ht="12.75">
      <c r="A1184" t="s">
        <v>449</v>
      </c>
      <c r="B1184" t="s">
        <v>152</v>
      </c>
      <c r="C1184" t="s">
        <v>152</v>
      </c>
      <c r="D1184">
        <v>1000000</v>
      </c>
      <c r="E1184">
        <v>995000</v>
      </c>
      <c r="F1184" s="1" t="s">
        <v>94</v>
      </c>
    </row>
    <row r="1185" spans="1:6" ht="12.75">
      <c r="A1185" t="s">
        <v>451</v>
      </c>
      <c r="B1185" t="s">
        <v>150</v>
      </c>
      <c r="C1185" t="s">
        <v>150</v>
      </c>
      <c r="D1185">
        <v>2000000</v>
      </c>
      <c r="E1185">
        <v>780000</v>
      </c>
      <c r="F1185" s="1" t="s">
        <v>94</v>
      </c>
    </row>
    <row r="1186" spans="1:6" ht="12.75">
      <c r="A1186" t="s">
        <v>452</v>
      </c>
      <c r="B1186" t="s">
        <v>150</v>
      </c>
      <c r="C1186" t="s">
        <v>150</v>
      </c>
      <c r="D1186">
        <v>1500000</v>
      </c>
      <c r="E1186">
        <v>975000</v>
      </c>
      <c r="F1186" s="1" t="s">
        <v>94</v>
      </c>
    </row>
    <row r="1187" spans="1:6" ht="12.75">
      <c r="A1187" t="s">
        <v>453</v>
      </c>
      <c r="B1187" t="s">
        <v>150</v>
      </c>
      <c r="C1187" t="s">
        <v>150</v>
      </c>
      <c r="D1187">
        <v>2000000</v>
      </c>
      <c r="E1187">
        <v>960000</v>
      </c>
      <c r="F1187" s="1" t="s">
        <v>94</v>
      </c>
    </row>
    <row r="1188" spans="1:6" ht="12.75">
      <c r="A1188" t="s">
        <v>87</v>
      </c>
      <c r="B1188" t="s">
        <v>150</v>
      </c>
      <c r="C1188" t="s">
        <v>150</v>
      </c>
      <c r="D1188">
        <v>2000000</v>
      </c>
      <c r="E1188">
        <v>700000</v>
      </c>
      <c r="F1188" s="1" t="s">
        <v>94</v>
      </c>
    </row>
    <row r="1189" spans="1:6" ht="12.75">
      <c r="A1189" t="s">
        <v>454</v>
      </c>
      <c r="B1189" t="s">
        <v>152</v>
      </c>
      <c r="C1189" t="s">
        <v>152</v>
      </c>
      <c r="D1189">
        <v>2550000</v>
      </c>
      <c r="E1189">
        <v>2550000</v>
      </c>
      <c r="F1189" s="1" t="s">
        <v>94</v>
      </c>
    </row>
    <row r="1190" spans="1:6" ht="12.75">
      <c r="A1190" t="s">
        <v>455</v>
      </c>
      <c r="B1190" t="s">
        <v>152</v>
      </c>
      <c r="C1190" t="s">
        <v>152</v>
      </c>
      <c r="D1190">
        <v>2050000</v>
      </c>
      <c r="E1190">
        <v>2029500</v>
      </c>
      <c r="F1190" s="1" t="s">
        <v>94</v>
      </c>
    </row>
    <row r="1191" spans="1:6" ht="12.75">
      <c r="A1191" t="s">
        <v>773</v>
      </c>
      <c r="B1191" t="s">
        <v>150</v>
      </c>
      <c r="C1191" t="s">
        <v>150</v>
      </c>
      <c r="D1191">
        <v>6750400</v>
      </c>
      <c r="E1191">
        <v>506280</v>
      </c>
      <c r="F1191" s="1" t="s">
        <v>94</v>
      </c>
    </row>
    <row r="1192" spans="1:6" ht="12.75">
      <c r="A1192" t="s">
        <v>458</v>
      </c>
      <c r="B1192" t="s">
        <v>150</v>
      </c>
      <c r="C1192" t="s">
        <v>150</v>
      </c>
      <c r="D1192">
        <v>7123632</v>
      </c>
      <c r="E1192">
        <v>1567199</v>
      </c>
      <c r="F1192" s="1" t="s">
        <v>94</v>
      </c>
    </row>
    <row r="1193" spans="1:6" ht="12.75">
      <c r="A1193" t="s">
        <v>774</v>
      </c>
      <c r="B1193" t="s">
        <v>150</v>
      </c>
      <c r="C1193" t="s">
        <v>150</v>
      </c>
      <c r="D1193">
        <v>6930122</v>
      </c>
      <c r="E1193">
        <v>519759</v>
      </c>
      <c r="F1193" s="1" t="s">
        <v>94</v>
      </c>
    </row>
    <row r="1194" spans="1:6" ht="12.75">
      <c r="A1194" t="s">
        <v>460</v>
      </c>
      <c r="B1194" t="s">
        <v>150</v>
      </c>
      <c r="C1194" t="s">
        <v>150</v>
      </c>
      <c r="D1194">
        <v>6000000</v>
      </c>
      <c r="E1194">
        <v>4425000</v>
      </c>
      <c r="F1194" s="1" t="s">
        <v>94</v>
      </c>
    </row>
    <row r="1195" spans="1:6" ht="12.75">
      <c r="A1195" t="s">
        <v>461</v>
      </c>
      <c r="B1195" t="s">
        <v>150</v>
      </c>
      <c r="C1195" t="s">
        <v>150</v>
      </c>
      <c r="D1195">
        <v>4000000</v>
      </c>
      <c r="E1195">
        <v>2767500</v>
      </c>
      <c r="F1195" s="1" t="s">
        <v>94</v>
      </c>
    </row>
    <row r="1196" spans="1:6" ht="12.75">
      <c r="A1196" t="s">
        <v>342</v>
      </c>
      <c r="B1196" t="s">
        <v>150</v>
      </c>
      <c r="C1196" t="s">
        <v>150</v>
      </c>
      <c r="D1196">
        <v>4000000</v>
      </c>
      <c r="E1196">
        <v>1900000</v>
      </c>
      <c r="F1196" s="1" t="s">
        <v>94</v>
      </c>
    </row>
    <row r="1197" spans="1:6" ht="12.75">
      <c r="A1197" t="s">
        <v>463</v>
      </c>
      <c r="B1197" t="s">
        <v>150</v>
      </c>
      <c r="C1197" t="s">
        <v>150</v>
      </c>
      <c r="D1197">
        <v>1000000</v>
      </c>
      <c r="E1197">
        <v>945000</v>
      </c>
      <c r="F1197" s="1" t="s">
        <v>94</v>
      </c>
    </row>
    <row r="1198" spans="1:6" ht="12.75">
      <c r="A1198" t="s">
        <v>464</v>
      </c>
      <c r="B1198" t="s">
        <v>465</v>
      </c>
      <c r="C1198" t="s">
        <v>465</v>
      </c>
      <c r="D1198">
        <v>14600</v>
      </c>
      <c r="E1198">
        <v>303534</v>
      </c>
      <c r="F1198" s="1" t="s">
        <v>94</v>
      </c>
    </row>
    <row r="1199" spans="1:6" ht="12.75">
      <c r="A1199" t="s">
        <v>861</v>
      </c>
      <c r="B1199" t="s">
        <v>152</v>
      </c>
      <c r="C1199" t="s">
        <v>152</v>
      </c>
      <c r="D1199">
        <v>375000</v>
      </c>
      <c r="E1199">
        <v>284062</v>
      </c>
      <c r="F1199" s="1" t="s">
        <v>94</v>
      </c>
    </row>
    <row r="1200" spans="1:6" ht="12.75">
      <c r="A1200" t="s">
        <v>467</v>
      </c>
      <c r="B1200" t="s">
        <v>465</v>
      </c>
      <c r="C1200" t="s">
        <v>465</v>
      </c>
      <c r="D1200">
        <v>9800</v>
      </c>
      <c r="E1200">
        <v>416696</v>
      </c>
      <c r="F1200" s="1" t="s">
        <v>94</v>
      </c>
    </row>
    <row r="1201" spans="1:6" ht="12.75">
      <c r="A1201" t="s">
        <v>776</v>
      </c>
      <c r="B1201" t="s">
        <v>465</v>
      </c>
      <c r="C1201" t="s">
        <v>465</v>
      </c>
      <c r="D1201">
        <v>30000</v>
      </c>
      <c r="E1201">
        <v>309600</v>
      </c>
      <c r="F1201" s="1" t="s">
        <v>94</v>
      </c>
    </row>
    <row r="1202" spans="1:6" ht="12.75">
      <c r="A1202" t="s">
        <v>469</v>
      </c>
      <c r="B1202" t="s">
        <v>152</v>
      </c>
      <c r="C1202" t="s">
        <v>152</v>
      </c>
      <c r="D1202">
        <v>3225000</v>
      </c>
      <c r="E1202">
        <v>3273375</v>
      </c>
      <c r="F1202" s="1" t="s">
        <v>94</v>
      </c>
    </row>
    <row r="1203" spans="1:6" ht="12.75">
      <c r="A1203" t="s">
        <v>778</v>
      </c>
      <c r="B1203" t="s">
        <v>150</v>
      </c>
      <c r="C1203" t="s">
        <v>150</v>
      </c>
      <c r="D1203">
        <v>536290</v>
      </c>
      <c r="E1203">
        <v>95463</v>
      </c>
      <c r="F1203" s="1" t="s">
        <v>94</v>
      </c>
    </row>
    <row r="1204" spans="1:6" ht="12.75">
      <c r="A1204" t="s">
        <v>471</v>
      </c>
      <c r="B1204" t="s">
        <v>152</v>
      </c>
      <c r="C1204" t="s">
        <v>152</v>
      </c>
      <c r="D1204">
        <v>915000</v>
      </c>
      <c r="E1204">
        <v>864675</v>
      </c>
      <c r="F1204" s="1" t="s">
        <v>94</v>
      </c>
    </row>
    <row r="1205" spans="1:6" ht="12.75">
      <c r="A1205" t="s">
        <v>76</v>
      </c>
      <c r="B1205" t="s">
        <v>150</v>
      </c>
      <c r="C1205" t="s">
        <v>150</v>
      </c>
      <c r="D1205">
        <v>492609</v>
      </c>
      <c r="E1205">
        <v>316197</v>
      </c>
      <c r="F1205" s="1" t="s">
        <v>94</v>
      </c>
    </row>
    <row r="1206" spans="1:6" ht="12.75">
      <c r="A1206" t="s">
        <v>473</v>
      </c>
      <c r="B1206" t="s">
        <v>152</v>
      </c>
      <c r="C1206" t="s">
        <v>150</v>
      </c>
      <c r="D1206">
        <v>1875444</v>
      </c>
      <c r="E1206">
        <v>2025480</v>
      </c>
      <c r="F1206" s="1" t="s">
        <v>94</v>
      </c>
    </row>
    <row r="1207" spans="1:6" ht="12.75">
      <c r="A1207" t="s">
        <v>475</v>
      </c>
      <c r="B1207" t="s">
        <v>465</v>
      </c>
      <c r="C1207" t="s">
        <v>465</v>
      </c>
      <c r="D1207">
        <v>70000</v>
      </c>
      <c r="E1207">
        <v>681100</v>
      </c>
      <c r="F1207" s="1" t="s">
        <v>94</v>
      </c>
    </row>
    <row r="1208" spans="1:6" ht="12.75">
      <c r="A1208" t="s">
        <v>862</v>
      </c>
      <c r="B1208" t="s">
        <v>150</v>
      </c>
      <c r="C1208" t="s">
        <v>150</v>
      </c>
      <c r="D1208">
        <v>1000000</v>
      </c>
      <c r="E1208">
        <v>785000</v>
      </c>
      <c r="F1208" s="1" t="s">
        <v>94</v>
      </c>
    </row>
    <row r="1209" spans="1:6" ht="12.75">
      <c r="A1209" t="s">
        <v>478</v>
      </c>
      <c r="B1209" t="s">
        <v>150</v>
      </c>
      <c r="C1209" t="s">
        <v>150</v>
      </c>
      <c r="D1209">
        <v>2000000</v>
      </c>
      <c r="E1209">
        <v>1300000</v>
      </c>
      <c r="F1209" s="1" t="s">
        <v>94</v>
      </c>
    </row>
    <row r="1210" spans="1:6" ht="12.75">
      <c r="A1210" t="s">
        <v>863</v>
      </c>
      <c r="B1210" t="s">
        <v>152</v>
      </c>
      <c r="C1210" t="s">
        <v>152</v>
      </c>
      <c r="D1210">
        <v>1000000</v>
      </c>
      <c r="E1210">
        <v>978750</v>
      </c>
      <c r="F1210" s="1" t="s">
        <v>94</v>
      </c>
    </row>
    <row r="1211" spans="1:6" ht="12.75">
      <c r="A1211" t="s">
        <v>780</v>
      </c>
      <c r="B1211" t="s">
        <v>152</v>
      </c>
      <c r="C1211" t="s">
        <v>152</v>
      </c>
      <c r="D1211">
        <v>1675000</v>
      </c>
      <c r="E1211">
        <v>1700125</v>
      </c>
      <c r="F1211" s="1" t="s">
        <v>94</v>
      </c>
    </row>
    <row r="1212" spans="1:6" ht="12.75">
      <c r="A1212" t="s">
        <v>781</v>
      </c>
      <c r="B1212" t="s">
        <v>150</v>
      </c>
      <c r="C1212" t="s">
        <v>150</v>
      </c>
      <c r="D1212">
        <v>270000</v>
      </c>
      <c r="E1212">
        <v>261900</v>
      </c>
      <c r="F1212" s="1" t="s">
        <v>94</v>
      </c>
    </row>
    <row r="1213" spans="1:6" ht="12.75">
      <c r="A1213" t="s">
        <v>864</v>
      </c>
      <c r="B1213" t="s">
        <v>150</v>
      </c>
      <c r="C1213" t="s">
        <v>150</v>
      </c>
      <c r="D1213">
        <v>2000000</v>
      </c>
      <c r="E1213">
        <v>1950000</v>
      </c>
      <c r="F1213" s="1" t="s">
        <v>94</v>
      </c>
    </row>
    <row r="1214" spans="1:6" ht="12.75">
      <c r="A1214" t="s">
        <v>782</v>
      </c>
      <c r="B1214" t="s">
        <v>150</v>
      </c>
      <c r="C1214" t="s">
        <v>150</v>
      </c>
      <c r="D1214">
        <v>680000</v>
      </c>
      <c r="E1214">
        <v>659600</v>
      </c>
      <c r="F1214" s="1" t="s">
        <v>94</v>
      </c>
    </row>
    <row r="1215" spans="1:6" ht="12.75">
      <c r="A1215" t="s">
        <v>481</v>
      </c>
      <c r="B1215" t="s">
        <v>150</v>
      </c>
      <c r="C1215" t="s">
        <v>150</v>
      </c>
      <c r="D1215">
        <v>3000000</v>
      </c>
      <c r="E1215">
        <v>2917500</v>
      </c>
      <c r="F1215" s="1" t="s">
        <v>94</v>
      </c>
    </row>
    <row r="1216" spans="1:6" ht="12.75">
      <c r="A1216" t="s">
        <v>168</v>
      </c>
      <c r="B1216" t="s">
        <v>150</v>
      </c>
      <c r="C1216" t="s">
        <v>150</v>
      </c>
      <c r="D1216">
        <v>3277318</v>
      </c>
      <c r="E1216">
        <v>3326478</v>
      </c>
      <c r="F1216" s="1" t="s">
        <v>94</v>
      </c>
    </row>
    <row r="1217" spans="1:6" ht="12.75">
      <c r="A1217" t="s">
        <v>783</v>
      </c>
      <c r="B1217" t="s">
        <v>465</v>
      </c>
      <c r="C1217" t="s">
        <v>465</v>
      </c>
      <c r="D1217">
        <v>18900</v>
      </c>
      <c r="E1217">
        <v>249480</v>
      </c>
      <c r="F1217" s="1" t="s">
        <v>94</v>
      </c>
    </row>
    <row r="1218" spans="1:6" ht="12.75">
      <c r="A1218" t="s">
        <v>485</v>
      </c>
      <c r="B1218" t="s">
        <v>270</v>
      </c>
      <c r="C1218" t="s">
        <v>150</v>
      </c>
      <c r="D1218">
        <v>30000</v>
      </c>
      <c r="E1218">
        <v>2760000</v>
      </c>
      <c r="F1218" s="1" t="s">
        <v>94</v>
      </c>
    </row>
    <row r="1219" spans="1:6" ht="12.75">
      <c r="A1219" t="s">
        <v>486</v>
      </c>
      <c r="B1219" t="s">
        <v>270</v>
      </c>
      <c r="C1219" t="s">
        <v>150</v>
      </c>
      <c r="D1219">
        <v>10000</v>
      </c>
      <c r="E1219">
        <v>935000</v>
      </c>
      <c r="F1219" s="1" t="s">
        <v>94</v>
      </c>
    </row>
    <row r="1220" spans="1:6" ht="12.75">
      <c r="A1220" t="s">
        <v>784</v>
      </c>
      <c r="B1220" t="s">
        <v>465</v>
      </c>
      <c r="C1220" t="s">
        <v>465</v>
      </c>
      <c r="D1220">
        <v>201900</v>
      </c>
      <c r="E1220">
        <v>1615200</v>
      </c>
      <c r="F1220" s="1" t="s">
        <v>94</v>
      </c>
    </row>
    <row r="1221" spans="1:6" ht="12.75">
      <c r="A1221" t="s">
        <v>785</v>
      </c>
      <c r="B1221" t="s">
        <v>465</v>
      </c>
      <c r="C1221" t="s">
        <v>465</v>
      </c>
      <c r="D1221">
        <v>12100</v>
      </c>
      <c r="E1221">
        <v>564707</v>
      </c>
      <c r="F1221" s="1" t="s">
        <v>94</v>
      </c>
    </row>
    <row r="1222" spans="1:6" ht="12.75">
      <c r="A1222" t="s">
        <v>487</v>
      </c>
      <c r="B1222" t="s">
        <v>152</v>
      </c>
      <c r="C1222" t="s">
        <v>152</v>
      </c>
      <c r="D1222">
        <v>3520000</v>
      </c>
      <c r="E1222">
        <v>3379200</v>
      </c>
      <c r="F1222" s="1" t="s">
        <v>94</v>
      </c>
    </row>
    <row r="1223" spans="1:6" ht="12.75">
      <c r="A1223" t="s">
        <v>867</v>
      </c>
      <c r="B1223" t="s">
        <v>150</v>
      </c>
      <c r="C1223" t="s">
        <v>150</v>
      </c>
      <c r="D1223">
        <v>1995840</v>
      </c>
      <c r="E1223">
        <v>1955924</v>
      </c>
      <c r="F1223" s="1" t="s">
        <v>94</v>
      </c>
    </row>
    <row r="1224" spans="1:6" ht="12.75">
      <c r="A1224" t="s">
        <v>490</v>
      </c>
      <c r="B1224" t="s">
        <v>465</v>
      </c>
      <c r="C1224" t="s">
        <v>465</v>
      </c>
      <c r="D1224">
        <v>17700</v>
      </c>
      <c r="E1224">
        <v>806589</v>
      </c>
      <c r="F1224" s="1" t="s">
        <v>94</v>
      </c>
    </row>
    <row r="1225" spans="1:6" ht="12.75">
      <c r="A1225" t="s">
        <v>491</v>
      </c>
      <c r="B1225" t="s">
        <v>465</v>
      </c>
      <c r="C1225" t="s">
        <v>465</v>
      </c>
      <c r="D1225">
        <v>31300</v>
      </c>
      <c r="E1225">
        <v>814113</v>
      </c>
      <c r="F1225" s="1" t="s">
        <v>94</v>
      </c>
    </row>
    <row r="1226" spans="1:6" ht="12.75">
      <c r="A1226" t="s">
        <v>492</v>
      </c>
      <c r="B1226" t="s">
        <v>150</v>
      </c>
      <c r="C1226" t="s">
        <v>150</v>
      </c>
      <c r="D1226">
        <v>1000000</v>
      </c>
      <c r="E1226">
        <v>660000</v>
      </c>
      <c r="F1226" s="1" t="s">
        <v>94</v>
      </c>
    </row>
    <row r="1227" spans="1:6" ht="12.75">
      <c r="A1227" t="s">
        <v>351</v>
      </c>
      <c r="B1227" t="s">
        <v>152</v>
      </c>
      <c r="C1227" t="s">
        <v>150</v>
      </c>
      <c r="D1227">
        <v>2000000</v>
      </c>
      <c r="E1227">
        <v>1990000</v>
      </c>
      <c r="F1227" s="1" t="s">
        <v>94</v>
      </c>
    </row>
    <row r="1228" spans="1:6" ht="12.75">
      <c r="A1228" t="s">
        <v>786</v>
      </c>
      <c r="B1228" t="s">
        <v>465</v>
      </c>
      <c r="C1228" t="s">
        <v>465</v>
      </c>
      <c r="D1228">
        <v>19200</v>
      </c>
      <c r="E1228">
        <v>206400</v>
      </c>
      <c r="F1228" s="1" t="s">
        <v>94</v>
      </c>
    </row>
    <row r="1229" spans="1:6" ht="12.75">
      <c r="A1229" t="s">
        <v>493</v>
      </c>
      <c r="B1229" t="s">
        <v>465</v>
      </c>
      <c r="C1229" t="s">
        <v>465</v>
      </c>
      <c r="D1229">
        <v>28900</v>
      </c>
      <c r="E1229">
        <v>346511</v>
      </c>
      <c r="F1229" s="1" t="s">
        <v>94</v>
      </c>
    </row>
    <row r="1230" spans="1:6" ht="12.75">
      <c r="A1230" t="s">
        <v>494</v>
      </c>
      <c r="B1230" t="s">
        <v>465</v>
      </c>
      <c r="C1230" t="s">
        <v>465</v>
      </c>
      <c r="D1230">
        <v>57000</v>
      </c>
      <c r="E1230">
        <v>837330</v>
      </c>
      <c r="F1230" s="1" t="s">
        <v>94</v>
      </c>
    </row>
    <row r="1231" spans="1:6" ht="12.75">
      <c r="A1231" t="s">
        <v>496</v>
      </c>
      <c r="B1231" t="s">
        <v>152</v>
      </c>
      <c r="C1231" t="s">
        <v>152</v>
      </c>
      <c r="D1231">
        <v>3850000</v>
      </c>
      <c r="E1231">
        <v>3782625</v>
      </c>
      <c r="F1231" s="1" t="s">
        <v>94</v>
      </c>
    </row>
    <row r="1232" spans="1:6" ht="12.75">
      <c r="A1232" t="s">
        <v>868</v>
      </c>
      <c r="B1232" t="s">
        <v>150</v>
      </c>
      <c r="C1232" t="s">
        <v>150</v>
      </c>
      <c r="D1232">
        <v>2000000</v>
      </c>
      <c r="E1232">
        <v>1880000</v>
      </c>
      <c r="F1232" s="1" t="s">
        <v>94</v>
      </c>
    </row>
    <row r="1233" spans="1:6" ht="12.75">
      <c r="A1233" t="s">
        <v>498</v>
      </c>
      <c r="B1233" t="s">
        <v>270</v>
      </c>
      <c r="C1233" t="s">
        <v>150</v>
      </c>
      <c r="D1233">
        <v>2000</v>
      </c>
      <c r="E1233">
        <v>1515000</v>
      </c>
      <c r="F1233" s="1" t="s">
        <v>94</v>
      </c>
    </row>
    <row r="1234" spans="1:6" ht="12.75">
      <c r="A1234" t="s">
        <v>499</v>
      </c>
      <c r="B1234" t="s">
        <v>465</v>
      </c>
      <c r="C1234" t="s">
        <v>465</v>
      </c>
      <c r="D1234">
        <v>116200</v>
      </c>
      <c r="E1234">
        <v>964460</v>
      </c>
      <c r="F1234" s="1" t="s">
        <v>94</v>
      </c>
    </row>
    <row r="1235" spans="1:6" ht="12.75">
      <c r="A1235" t="s">
        <v>500</v>
      </c>
      <c r="B1235" t="s">
        <v>465</v>
      </c>
      <c r="C1235" t="s">
        <v>465</v>
      </c>
      <c r="D1235">
        <v>13600</v>
      </c>
      <c r="E1235">
        <v>207672</v>
      </c>
      <c r="F1235" s="1" t="s">
        <v>94</v>
      </c>
    </row>
    <row r="1236" spans="1:6" ht="12.75">
      <c r="A1236" t="s">
        <v>787</v>
      </c>
      <c r="B1236" t="s">
        <v>152</v>
      </c>
      <c r="C1236" t="s">
        <v>152</v>
      </c>
      <c r="D1236">
        <v>760000</v>
      </c>
      <c r="E1236">
        <v>780900</v>
      </c>
      <c r="F1236" s="1" t="s">
        <v>94</v>
      </c>
    </row>
    <row r="1237" spans="1:6" ht="12.75">
      <c r="A1237" t="s">
        <v>504</v>
      </c>
      <c r="B1237" t="s">
        <v>150</v>
      </c>
      <c r="C1237" t="s">
        <v>150</v>
      </c>
      <c r="D1237">
        <v>5000000</v>
      </c>
      <c r="E1237">
        <v>2000000</v>
      </c>
      <c r="F1237" s="1" t="s">
        <v>94</v>
      </c>
    </row>
    <row r="1238" spans="1:6" ht="12.75">
      <c r="A1238" t="s">
        <v>506</v>
      </c>
      <c r="B1238" t="s">
        <v>465</v>
      </c>
      <c r="C1238" t="s">
        <v>465</v>
      </c>
      <c r="D1238">
        <v>89000</v>
      </c>
      <c r="E1238">
        <v>1586870</v>
      </c>
      <c r="F1238" s="1" t="s">
        <v>94</v>
      </c>
    </row>
    <row r="1239" spans="1:6" ht="12.75">
      <c r="A1239" t="s">
        <v>788</v>
      </c>
      <c r="B1239" t="s">
        <v>465</v>
      </c>
      <c r="C1239" t="s">
        <v>465</v>
      </c>
      <c r="D1239">
        <v>8700</v>
      </c>
      <c r="E1239">
        <v>260739</v>
      </c>
      <c r="F1239" s="1" t="s">
        <v>94</v>
      </c>
    </row>
    <row r="1240" spans="1:6" ht="12.75">
      <c r="A1240" t="s">
        <v>510</v>
      </c>
      <c r="B1240" t="s">
        <v>152</v>
      </c>
      <c r="C1240" t="s">
        <v>152</v>
      </c>
      <c r="D1240">
        <v>2375000</v>
      </c>
      <c r="E1240">
        <v>2214688</v>
      </c>
      <c r="F1240" s="1" t="s">
        <v>94</v>
      </c>
    </row>
    <row r="1241" spans="1:6" ht="12.75">
      <c r="A1241" t="s">
        <v>511</v>
      </c>
      <c r="B1241" t="s">
        <v>150</v>
      </c>
      <c r="C1241" t="s">
        <v>150</v>
      </c>
      <c r="D1241">
        <v>1000000</v>
      </c>
      <c r="E1241">
        <v>967790</v>
      </c>
      <c r="F1241" s="1" t="s">
        <v>94</v>
      </c>
    </row>
    <row r="1242" spans="1:6" ht="12.75">
      <c r="A1242" t="s">
        <v>88</v>
      </c>
      <c r="B1242" t="s">
        <v>185</v>
      </c>
      <c r="C1242" t="s">
        <v>185</v>
      </c>
      <c r="D1242">
        <v>5367817</v>
      </c>
      <c r="E1242">
        <v>994227</v>
      </c>
      <c r="F1242" s="1" t="s">
        <v>94</v>
      </c>
    </row>
    <row r="1243" spans="1:6" ht="12.75">
      <c r="A1243" t="s">
        <v>869</v>
      </c>
      <c r="B1243" t="s">
        <v>185</v>
      </c>
      <c r="C1243" t="s">
        <v>185</v>
      </c>
      <c r="D1243">
        <v>1000000</v>
      </c>
      <c r="E1243">
        <v>1023690</v>
      </c>
      <c r="F1243" s="1" t="s">
        <v>94</v>
      </c>
    </row>
    <row r="1244" spans="1:6" ht="12.75">
      <c r="A1244" t="s">
        <v>517</v>
      </c>
      <c r="B1244" t="s">
        <v>185</v>
      </c>
      <c r="C1244" t="s">
        <v>185</v>
      </c>
      <c r="D1244">
        <v>997846</v>
      </c>
      <c r="E1244">
        <v>229385</v>
      </c>
      <c r="F1244" s="1" t="s">
        <v>94</v>
      </c>
    </row>
    <row r="1245" spans="1:6" ht="12.75">
      <c r="A1245" t="s">
        <v>361</v>
      </c>
      <c r="B1245" t="s">
        <v>185</v>
      </c>
      <c r="C1245" t="s">
        <v>185</v>
      </c>
      <c r="E1245">
        <v>978000</v>
      </c>
      <c r="F1245" s="1" t="s">
        <v>94</v>
      </c>
    </row>
    <row r="1246" spans="1:6" ht="12.75">
      <c r="A1246" t="s">
        <v>789</v>
      </c>
      <c r="B1246" t="s">
        <v>185</v>
      </c>
      <c r="C1246" t="s">
        <v>185</v>
      </c>
      <c r="D1246">
        <v>1000000</v>
      </c>
      <c r="E1246">
        <v>740000</v>
      </c>
      <c r="F1246" s="1" t="s">
        <v>94</v>
      </c>
    </row>
    <row r="1247" spans="1:6" ht="12.75">
      <c r="A1247" t="s">
        <v>521</v>
      </c>
      <c r="B1247" t="s">
        <v>270</v>
      </c>
      <c r="C1247" t="s">
        <v>150</v>
      </c>
      <c r="D1247">
        <v>1000</v>
      </c>
      <c r="E1247">
        <v>985000</v>
      </c>
      <c r="F1247" s="1" t="s">
        <v>94</v>
      </c>
    </row>
    <row r="1248" spans="1:6" ht="12.75">
      <c r="A1248" t="s">
        <v>522</v>
      </c>
      <c r="B1248" t="s">
        <v>465</v>
      </c>
      <c r="C1248" t="s">
        <v>465</v>
      </c>
      <c r="D1248">
        <v>29200</v>
      </c>
      <c r="E1248">
        <v>306600</v>
      </c>
      <c r="F1248" s="1" t="s">
        <v>94</v>
      </c>
    </row>
    <row r="1249" spans="1:6" ht="12.75">
      <c r="A1249" t="s">
        <v>523</v>
      </c>
      <c r="B1249" t="s">
        <v>465</v>
      </c>
      <c r="C1249" t="s">
        <v>465</v>
      </c>
      <c r="D1249">
        <v>4800</v>
      </c>
      <c r="E1249">
        <v>306096</v>
      </c>
      <c r="F1249" s="1" t="s">
        <v>94</v>
      </c>
    </row>
    <row r="1250" spans="1:6" ht="12.75">
      <c r="A1250" t="s">
        <v>524</v>
      </c>
      <c r="B1250" t="s">
        <v>152</v>
      </c>
      <c r="C1250" t="s">
        <v>152</v>
      </c>
      <c r="D1250">
        <v>1750000</v>
      </c>
      <c r="E1250">
        <v>1680000</v>
      </c>
      <c r="F1250" s="1" t="s">
        <v>94</v>
      </c>
    </row>
    <row r="1251" spans="1:6" ht="12.75">
      <c r="A1251" t="s">
        <v>525</v>
      </c>
      <c r="B1251" t="s">
        <v>152</v>
      </c>
      <c r="C1251" t="s">
        <v>152</v>
      </c>
      <c r="D1251">
        <v>1125000</v>
      </c>
      <c r="E1251">
        <v>1130625</v>
      </c>
      <c r="F1251" s="1" t="s">
        <v>94</v>
      </c>
    </row>
    <row r="1252" spans="1:6" ht="12.75">
      <c r="A1252" t="s">
        <v>790</v>
      </c>
      <c r="B1252" t="s">
        <v>465</v>
      </c>
      <c r="C1252" t="s">
        <v>465</v>
      </c>
      <c r="D1252">
        <v>38175</v>
      </c>
      <c r="E1252">
        <v>90524</v>
      </c>
      <c r="F1252" s="1" t="s">
        <v>94</v>
      </c>
    </row>
    <row r="1253" spans="1:6" ht="12.75">
      <c r="A1253" t="s">
        <v>870</v>
      </c>
      <c r="B1253" t="s">
        <v>185</v>
      </c>
      <c r="C1253" t="s">
        <v>185</v>
      </c>
      <c r="D1253">
        <v>3000000</v>
      </c>
      <c r="E1253">
        <v>2940000</v>
      </c>
      <c r="F1253" s="1" t="s">
        <v>94</v>
      </c>
    </row>
    <row r="1254" spans="1:6" ht="12.75">
      <c r="A1254" t="s">
        <v>526</v>
      </c>
      <c r="B1254" t="s">
        <v>150</v>
      </c>
      <c r="C1254" t="s">
        <v>150</v>
      </c>
      <c r="D1254">
        <v>4000000</v>
      </c>
      <c r="E1254">
        <v>3560000</v>
      </c>
      <c r="F1254" s="1" t="s">
        <v>94</v>
      </c>
    </row>
    <row r="1255" spans="1:6" ht="12.75">
      <c r="A1255" t="s">
        <v>0</v>
      </c>
      <c r="B1255" t="s">
        <v>150</v>
      </c>
      <c r="C1255" t="s">
        <v>150</v>
      </c>
      <c r="D1255">
        <v>2000000</v>
      </c>
      <c r="E1255">
        <v>1540000</v>
      </c>
      <c r="F1255" s="1" t="s">
        <v>94</v>
      </c>
    </row>
    <row r="1256" spans="1:6" ht="12.75">
      <c r="A1256" t="s">
        <v>527</v>
      </c>
      <c r="B1256" t="s">
        <v>150</v>
      </c>
      <c r="C1256" t="s">
        <v>150</v>
      </c>
      <c r="D1256">
        <v>3000000</v>
      </c>
      <c r="E1256">
        <v>1642500</v>
      </c>
      <c r="F1256" s="1" t="s">
        <v>94</v>
      </c>
    </row>
    <row r="1257" spans="1:6" ht="12.75">
      <c r="A1257" t="s">
        <v>528</v>
      </c>
      <c r="B1257" t="s">
        <v>150</v>
      </c>
      <c r="C1257" t="s">
        <v>150</v>
      </c>
      <c r="D1257">
        <v>3000000</v>
      </c>
      <c r="E1257">
        <v>2520000</v>
      </c>
      <c r="F1257" s="1" t="s">
        <v>94</v>
      </c>
    </row>
    <row r="1258" spans="1:6" ht="12.75">
      <c r="A1258" t="s">
        <v>368</v>
      </c>
      <c r="B1258" t="s">
        <v>152</v>
      </c>
      <c r="C1258" t="s">
        <v>150</v>
      </c>
      <c r="D1258">
        <v>3000000</v>
      </c>
      <c r="E1258">
        <v>3011700</v>
      </c>
      <c r="F1258" s="1" t="s">
        <v>94</v>
      </c>
    </row>
    <row r="1259" spans="1:6" ht="12.75">
      <c r="A1259" t="s">
        <v>791</v>
      </c>
      <c r="B1259" t="s">
        <v>152</v>
      </c>
      <c r="C1259" t="s">
        <v>152</v>
      </c>
      <c r="D1259">
        <v>1975000</v>
      </c>
      <c r="E1259">
        <v>1283750</v>
      </c>
      <c r="F1259" s="1" t="s">
        <v>94</v>
      </c>
    </row>
    <row r="1260" spans="1:6" ht="12.75">
      <c r="A1260" t="s">
        <v>531</v>
      </c>
      <c r="B1260" t="s">
        <v>150</v>
      </c>
      <c r="C1260" t="s">
        <v>150</v>
      </c>
      <c r="D1260">
        <v>686702</v>
      </c>
      <c r="E1260">
        <v>412020</v>
      </c>
      <c r="F1260" s="1" t="s">
        <v>94</v>
      </c>
    </row>
    <row r="1261" spans="1:6" ht="12.75">
      <c r="A1261" t="s">
        <v>532</v>
      </c>
      <c r="B1261" t="s">
        <v>150</v>
      </c>
      <c r="C1261" t="s">
        <v>150</v>
      </c>
      <c r="D1261">
        <v>963689</v>
      </c>
      <c r="E1261">
        <v>597487</v>
      </c>
      <c r="F1261" s="1" t="s">
        <v>94</v>
      </c>
    </row>
    <row r="1262" spans="1:6" ht="12.75">
      <c r="A1262" t="s">
        <v>792</v>
      </c>
      <c r="B1262" t="s">
        <v>150</v>
      </c>
      <c r="C1262" t="s">
        <v>150</v>
      </c>
      <c r="D1262">
        <v>3641577</v>
      </c>
      <c r="E1262">
        <v>1711541</v>
      </c>
      <c r="F1262" s="1" t="s">
        <v>94</v>
      </c>
    </row>
    <row r="1263" spans="1:6" ht="12.75">
      <c r="A1263" t="s">
        <v>534</v>
      </c>
      <c r="B1263" t="s">
        <v>465</v>
      </c>
      <c r="C1263" t="s">
        <v>465</v>
      </c>
      <c r="D1263">
        <v>33500</v>
      </c>
      <c r="E1263">
        <v>430475</v>
      </c>
      <c r="F1263" s="1" t="s">
        <v>94</v>
      </c>
    </row>
    <row r="1264" spans="1:6" ht="12.75">
      <c r="A1264" t="s">
        <v>793</v>
      </c>
      <c r="B1264" t="s">
        <v>152</v>
      </c>
      <c r="C1264" t="s">
        <v>150</v>
      </c>
      <c r="D1264">
        <v>1500000</v>
      </c>
      <c r="E1264">
        <v>1492500</v>
      </c>
      <c r="F1264" s="1" t="s">
        <v>94</v>
      </c>
    </row>
    <row r="1265" spans="1:6" ht="12.75">
      <c r="A1265" t="s">
        <v>794</v>
      </c>
      <c r="B1265" t="s">
        <v>152</v>
      </c>
      <c r="C1265" t="s">
        <v>150</v>
      </c>
      <c r="D1265">
        <v>2300000</v>
      </c>
      <c r="E1265">
        <v>2282750</v>
      </c>
      <c r="F1265" s="1" t="s">
        <v>94</v>
      </c>
    </row>
    <row r="1266" spans="1:6" ht="12.75">
      <c r="A1266" t="s">
        <v>540</v>
      </c>
      <c r="B1266" t="s">
        <v>465</v>
      </c>
      <c r="C1266" t="s">
        <v>465</v>
      </c>
      <c r="D1266">
        <v>8900</v>
      </c>
      <c r="E1266">
        <v>283109</v>
      </c>
      <c r="F1266" s="1" t="s">
        <v>94</v>
      </c>
    </row>
    <row r="1267" spans="1:6" ht="12.75">
      <c r="A1267" t="s">
        <v>795</v>
      </c>
      <c r="B1267" t="s">
        <v>150</v>
      </c>
      <c r="C1267" t="s">
        <v>150</v>
      </c>
      <c r="D1267">
        <v>1000000</v>
      </c>
      <c r="E1267">
        <v>770000</v>
      </c>
      <c r="F1267" s="1" t="s">
        <v>94</v>
      </c>
    </row>
    <row r="1268" spans="1:6" ht="12.75">
      <c r="A1268" t="s">
        <v>796</v>
      </c>
      <c r="B1268" t="s">
        <v>150</v>
      </c>
      <c r="C1268" t="s">
        <v>150</v>
      </c>
      <c r="D1268">
        <v>3000000</v>
      </c>
      <c r="E1268">
        <v>1680000</v>
      </c>
      <c r="F1268" s="1" t="s">
        <v>94</v>
      </c>
    </row>
    <row r="1269" spans="1:6" ht="12.75">
      <c r="A1269" t="s">
        <v>196</v>
      </c>
      <c r="B1269" t="s">
        <v>150</v>
      </c>
      <c r="C1269" t="s">
        <v>150</v>
      </c>
      <c r="D1269">
        <v>1904039</v>
      </c>
      <c r="E1269">
        <v>1632714</v>
      </c>
      <c r="F1269" s="1" t="s">
        <v>94</v>
      </c>
    </row>
    <row r="1270" spans="1:6" ht="12.75">
      <c r="A1270" t="s">
        <v>543</v>
      </c>
      <c r="B1270" t="s">
        <v>152</v>
      </c>
      <c r="C1270" t="s">
        <v>152</v>
      </c>
      <c r="D1270">
        <v>1525000</v>
      </c>
      <c r="E1270">
        <v>1517375</v>
      </c>
      <c r="F1270" s="1" t="s">
        <v>94</v>
      </c>
    </row>
    <row r="1271" spans="1:6" ht="12.75">
      <c r="A1271" t="s">
        <v>544</v>
      </c>
      <c r="B1271" t="s">
        <v>465</v>
      </c>
      <c r="C1271" t="s">
        <v>465</v>
      </c>
      <c r="D1271">
        <v>114900</v>
      </c>
      <c r="E1271">
        <v>692847</v>
      </c>
      <c r="F1271" s="1" t="s">
        <v>94</v>
      </c>
    </row>
    <row r="1272" spans="1:6" ht="12.75">
      <c r="A1272" t="s">
        <v>545</v>
      </c>
      <c r="B1272" t="s">
        <v>465</v>
      </c>
      <c r="C1272" t="s">
        <v>465</v>
      </c>
      <c r="D1272">
        <v>6200</v>
      </c>
      <c r="E1272">
        <v>110050</v>
      </c>
      <c r="F1272" s="1" t="s">
        <v>94</v>
      </c>
    </row>
    <row r="1273" spans="1:6" ht="12.75">
      <c r="A1273" t="s">
        <v>546</v>
      </c>
      <c r="B1273" t="s">
        <v>150</v>
      </c>
      <c r="C1273" t="s">
        <v>150</v>
      </c>
      <c r="D1273">
        <v>1000000</v>
      </c>
      <c r="E1273">
        <v>498710</v>
      </c>
      <c r="F1273" s="1" t="s">
        <v>94</v>
      </c>
    </row>
    <row r="1274" spans="1:6" ht="12.75">
      <c r="A1274" t="s">
        <v>550</v>
      </c>
      <c r="B1274" t="s">
        <v>465</v>
      </c>
      <c r="C1274" t="s">
        <v>465</v>
      </c>
      <c r="D1274">
        <v>14000</v>
      </c>
      <c r="E1274">
        <v>311500</v>
      </c>
      <c r="F1274" s="1" t="s">
        <v>94</v>
      </c>
    </row>
    <row r="1275" spans="1:6" ht="12.75">
      <c r="A1275" t="s">
        <v>797</v>
      </c>
      <c r="B1275" t="s">
        <v>465</v>
      </c>
      <c r="C1275" t="s">
        <v>465</v>
      </c>
      <c r="D1275">
        <v>54500</v>
      </c>
      <c r="E1275">
        <v>921050</v>
      </c>
      <c r="F1275" s="1" t="s">
        <v>94</v>
      </c>
    </row>
    <row r="1276" spans="1:6" ht="12.75">
      <c r="A1276" t="s">
        <v>373</v>
      </c>
      <c r="B1276" t="s">
        <v>152</v>
      </c>
      <c r="C1276" t="s">
        <v>152</v>
      </c>
      <c r="D1276">
        <v>2000000</v>
      </c>
      <c r="E1276">
        <v>2040760</v>
      </c>
      <c r="F1276" s="1" t="s">
        <v>94</v>
      </c>
    </row>
    <row r="1277" spans="1:6" ht="12.75">
      <c r="A1277" t="s">
        <v>551</v>
      </c>
      <c r="B1277" t="s">
        <v>185</v>
      </c>
      <c r="C1277" t="s">
        <v>185</v>
      </c>
      <c r="D1277">
        <v>1315028</v>
      </c>
      <c r="E1277">
        <v>683814</v>
      </c>
      <c r="F1277" s="1" t="s">
        <v>94</v>
      </c>
    </row>
    <row r="1278" spans="1:6" ht="12.75">
      <c r="A1278" t="s">
        <v>63</v>
      </c>
      <c r="B1278" t="s">
        <v>185</v>
      </c>
      <c r="C1278" t="s">
        <v>185</v>
      </c>
      <c r="D1278">
        <v>2500000</v>
      </c>
      <c r="E1278">
        <v>1900000</v>
      </c>
      <c r="F1278" s="1" t="s">
        <v>94</v>
      </c>
    </row>
    <row r="1279" spans="1:6" ht="12.75">
      <c r="A1279" t="s">
        <v>553</v>
      </c>
      <c r="B1279" t="s">
        <v>185</v>
      </c>
      <c r="C1279" t="s">
        <v>185</v>
      </c>
      <c r="D1279">
        <v>2000000</v>
      </c>
      <c r="E1279">
        <v>1263140</v>
      </c>
      <c r="F1279" s="1" t="s">
        <v>94</v>
      </c>
    </row>
    <row r="1280" spans="1:6" ht="12.75">
      <c r="A1280" t="s">
        <v>555</v>
      </c>
      <c r="B1280" t="s">
        <v>185</v>
      </c>
      <c r="C1280" t="s">
        <v>185</v>
      </c>
      <c r="D1280">
        <v>2000000</v>
      </c>
      <c r="E1280">
        <v>1120000</v>
      </c>
      <c r="F1280" s="1" t="s">
        <v>94</v>
      </c>
    </row>
    <row r="1281" spans="1:6" ht="12.75">
      <c r="A1281" t="s">
        <v>2</v>
      </c>
      <c r="B1281" t="s">
        <v>150</v>
      </c>
      <c r="C1281" t="s">
        <v>150</v>
      </c>
      <c r="D1281">
        <v>1000000</v>
      </c>
      <c r="E1281">
        <v>903050</v>
      </c>
      <c r="F1281" s="1" t="s">
        <v>94</v>
      </c>
    </row>
    <row r="1282" spans="1:6" ht="12.75">
      <c r="A1282" t="s">
        <v>559</v>
      </c>
      <c r="B1282" t="s">
        <v>152</v>
      </c>
      <c r="C1282" t="s">
        <v>152</v>
      </c>
      <c r="D1282">
        <v>1950000</v>
      </c>
      <c r="E1282">
        <v>1557562</v>
      </c>
      <c r="F1282" s="1" t="s">
        <v>94</v>
      </c>
    </row>
    <row r="1283" spans="1:6" ht="12.75">
      <c r="A1283" t="s">
        <v>560</v>
      </c>
      <c r="B1283" t="s">
        <v>152</v>
      </c>
      <c r="C1283" t="s">
        <v>152</v>
      </c>
      <c r="D1283">
        <v>175000</v>
      </c>
      <c r="E1283">
        <v>160562</v>
      </c>
      <c r="F1283" s="1" t="s">
        <v>94</v>
      </c>
    </row>
    <row r="1284" spans="1:6" ht="12.75">
      <c r="A1284" t="s">
        <v>561</v>
      </c>
      <c r="B1284" t="s">
        <v>465</v>
      </c>
      <c r="C1284" t="s">
        <v>465</v>
      </c>
      <c r="D1284">
        <v>9600</v>
      </c>
      <c r="E1284">
        <v>315072</v>
      </c>
      <c r="F1284" s="1" t="s">
        <v>94</v>
      </c>
    </row>
    <row r="1285" spans="1:6" ht="12.75">
      <c r="A1285" t="s">
        <v>799</v>
      </c>
      <c r="B1285" t="s">
        <v>465</v>
      </c>
      <c r="C1285" t="s">
        <v>465</v>
      </c>
      <c r="D1285">
        <v>27800</v>
      </c>
      <c r="E1285">
        <v>662196</v>
      </c>
      <c r="F1285" s="1" t="s">
        <v>94</v>
      </c>
    </row>
    <row r="1286" spans="1:6" ht="12.75">
      <c r="A1286" t="s">
        <v>80</v>
      </c>
      <c r="B1286" t="s">
        <v>150</v>
      </c>
      <c r="C1286" t="s">
        <v>150</v>
      </c>
      <c r="D1286">
        <v>1500000</v>
      </c>
      <c r="E1286">
        <v>1363125</v>
      </c>
      <c r="F1286" s="1" t="s">
        <v>94</v>
      </c>
    </row>
    <row r="1287" spans="1:6" ht="12.75">
      <c r="A1287" t="s">
        <v>3</v>
      </c>
      <c r="B1287" t="s">
        <v>150</v>
      </c>
      <c r="C1287" t="s">
        <v>150</v>
      </c>
      <c r="D1287">
        <v>1000000</v>
      </c>
      <c r="E1287">
        <v>967248</v>
      </c>
      <c r="F1287" s="1" t="s">
        <v>94</v>
      </c>
    </row>
    <row r="1288" spans="1:6" ht="12.75">
      <c r="A1288" t="s">
        <v>563</v>
      </c>
      <c r="B1288" t="s">
        <v>152</v>
      </c>
      <c r="C1288" t="s">
        <v>152</v>
      </c>
      <c r="D1288">
        <v>2150000</v>
      </c>
      <c r="E1288">
        <v>1838250</v>
      </c>
      <c r="F1288" s="1" t="s">
        <v>94</v>
      </c>
    </row>
    <row r="1289" spans="1:6" ht="12.75">
      <c r="A1289" t="s">
        <v>800</v>
      </c>
      <c r="B1289" t="s">
        <v>465</v>
      </c>
      <c r="C1289" t="s">
        <v>465</v>
      </c>
      <c r="D1289">
        <v>262000</v>
      </c>
      <c r="E1289">
        <v>2620000</v>
      </c>
      <c r="F1289" s="1" t="s">
        <v>94</v>
      </c>
    </row>
    <row r="1290" spans="1:6" ht="12.75">
      <c r="A1290" t="s">
        <v>801</v>
      </c>
      <c r="B1290" t="s">
        <v>465</v>
      </c>
      <c r="C1290" t="s">
        <v>465</v>
      </c>
      <c r="D1290">
        <v>26200</v>
      </c>
      <c r="E1290">
        <v>262000</v>
      </c>
      <c r="F1290" s="1" t="s">
        <v>94</v>
      </c>
    </row>
    <row r="1291" spans="1:6" ht="12.75">
      <c r="A1291" t="s">
        <v>802</v>
      </c>
      <c r="B1291" t="s">
        <v>270</v>
      </c>
      <c r="C1291" t="s">
        <v>150</v>
      </c>
      <c r="D1291">
        <v>1000</v>
      </c>
      <c r="E1291">
        <v>920000</v>
      </c>
      <c r="F1291" s="1" t="s">
        <v>94</v>
      </c>
    </row>
    <row r="1292" spans="1:6" ht="12.75">
      <c r="A1292" t="s">
        <v>564</v>
      </c>
      <c r="B1292" t="s">
        <v>150</v>
      </c>
      <c r="C1292" t="s">
        <v>150</v>
      </c>
      <c r="D1292">
        <v>3000000</v>
      </c>
      <c r="E1292">
        <v>2997600</v>
      </c>
      <c r="F1292" s="1" t="s">
        <v>94</v>
      </c>
    </row>
    <row r="1293" spans="1:6" ht="12.75">
      <c r="A1293" t="s">
        <v>567</v>
      </c>
      <c r="B1293" t="s">
        <v>185</v>
      </c>
      <c r="C1293" t="s">
        <v>185</v>
      </c>
      <c r="D1293">
        <v>3000000</v>
      </c>
      <c r="E1293">
        <v>1935000</v>
      </c>
      <c r="F1293" s="1" t="s">
        <v>94</v>
      </c>
    </row>
    <row r="1294" spans="1:6" ht="12.75">
      <c r="A1294" t="s">
        <v>568</v>
      </c>
      <c r="B1294" t="s">
        <v>185</v>
      </c>
      <c r="C1294" t="s">
        <v>185</v>
      </c>
      <c r="D1294">
        <v>6000000</v>
      </c>
      <c r="E1294">
        <v>3450000</v>
      </c>
      <c r="F1294" s="1" t="s">
        <v>94</v>
      </c>
    </row>
    <row r="1295" spans="1:6" ht="12.75">
      <c r="A1295" t="s">
        <v>4</v>
      </c>
      <c r="B1295" t="s">
        <v>150</v>
      </c>
      <c r="C1295" t="s">
        <v>150</v>
      </c>
      <c r="D1295">
        <v>1931655</v>
      </c>
      <c r="E1295">
        <v>1419766</v>
      </c>
      <c r="F1295" s="1" t="s">
        <v>94</v>
      </c>
    </row>
    <row r="1296" spans="1:6" ht="12.75">
      <c r="A1296" t="s">
        <v>573</v>
      </c>
      <c r="B1296" t="s">
        <v>150</v>
      </c>
      <c r="C1296" t="s">
        <v>150</v>
      </c>
      <c r="D1296">
        <v>1000000</v>
      </c>
      <c r="E1296">
        <v>762500</v>
      </c>
      <c r="F1296" s="1" t="s">
        <v>94</v>
      </c>
    </row>
    <row r="1297" spans="1:6" ht="12.75">
      <c r="A1297" t="s">
        <v>379</v>
      </c>
      <c r="B1297" t="s">
        <v>185</v>
      </c>
      <c r="C1297" t="s">
        <v>185</v>
      </c>
      <c r="E1297">
        <v>277561</v>
      </c>
      <c r="F1297" s="1" t="s">
        <v>94</v>
      </c>
    </row>
    <row r="1298" spans="1:6" ht="12.75">
      <c r="A1298" t="s">
        <v>381</v>
      </c>
      <c r="B1298" t="s">
        <v>185</v>
      </c>
      <c r="C1298" t="s">
        <v>185</v>
      </c>
      <c r="E1298">
        <v>725667</v>
      </c>
      <c r="F1298" s="1" t="s">
        <v>94</v>
      </c>
    </row>
    <row r="1299" spans="1:6" ht="12.75">
      <c r="A1299" t="s">
        <v>5</v>
      </c>
      <c r="B1299" t="s">
        <v>185</v>
      </c>
      <c r="C1299" t="s">
        <v>185</v>
      </c>
      <c r="E1299">
        <v>1010511</v>
      </c>
      <c r="F1299" s="1" t="s">
        <v>94</v>
      </c>
    </row>
    <row r="1300" spans="1:6" ht="12.75">
      <c r="A1300" t="s">
        <v>575</v>
      </c>
      <c r="B1300" t="s">
        <v>185</v>
      </c>
      <c r="C1300" t="s">
        <v>185</v>
      </c>
      <c r="D1300">
        <v>1000000</v>
      </c>
      <c r="E1300">
        <v>841880</v>
      </c>
      <c r="F1300" s="1" t="s">
        <v>94</v>
      </c>
    </row>
    <row r="1301" spans="1:6" ht="12.75">
      <c r="A1301" t="s">
        <v>576</v>
      </c>
      <c r="B1301" t="s">
        <v>185</v>
      </c>
      <c r="C1301" t="s">
        <v>185</v>
      </c>
      <c r="D1301">
        <v>5000000</v>
      </c>
      <c r="E1301">
        <v>930500</v>
      </c>
      <c r="F1301" s="1" t="s">
        <v>94</v>
      </c>
    </row>
    <row r="1302" spans="1:6" ht="12.75">
      <c r="A1302" t="s">
        <v>577</v>
      </c>
      <c r="B1302" t="s">
        <v>185</v>
      </c>
      <c r="C1302" t="s">
        <v>185</v>
      </c>
      <c r="D1302">
        <v>2960544</v>
      </c>
      <c r="E1302">
        <v>1820735</v>
      </c>
      <c r="F1302" s="1" t="s">
        <v>94</v>
      </c>
    </row>
    <row r="1303" spans="1:6" ht="12.75">
      <c r="A1303" t="s">
        <v>579</v>
      </c>
      <c r="B1303" t="s">
        <v>270</v>
      </c>
      <c r="C1303" t="s">
        <v>185</v>
      </c>
      <c r="D1303">
        <v>7</v>
      </c>
      <c r="E1303">
        <v>1</v>
      </c>
      <c r="F1303" s="1" t="s">
        <v>94</v>
      </c>
    </row>
    <row r="1304" spans="1:6" ht="12.75">
      <c r="A1304" t="s">
        <v>579</v>
      </c>
      <c r="B1304" t="s">
        <v>270</v>
      </c>
      <c r="C1304" t="s">
        <v>185</v>
      </c>
      <c r="D1304">
        <v>1000</v>
      </c>
      <c r="E1304">
        <v>925000</v>
      </c>
      <c r="F1304" s="1" t="s">
        <v>94</v>
      </c>
    </row>
    <row r="1305" spans="1:6" ht="12.75">
      <c r="A1305" t="s">
        <v>579</v>
      </c>
      <c r="B1305" t="s">
        <v>270</v>
      </c>
      <c r="C1305" t="s">
        <v>185</v>
      </c>
      <c r="D1305">
        <v>78400</v>
      </c>
      <c r="E1305">
        <v>1313200</v>
      </c>
      <c r="F1305" s="1" t="s">
        <v>94</v>
      </c>
    </row>
    <row r="1306" spans="1:6" ht="12.75">
      <c r="A1306" t="s">
        <v>579</v>
      </c>
      <c r="B1306" t="s">
        <v>270</v>
      </c>
      <c r="C1306" t="s">
        <v>185</v>
      </c>
      <c r="D1306">
        <v>67000</v>
      </c>
      <c r="E1306">
        <v>1820859</v>
      </c>
      <c r="F1306" s="1" t="s">
        <v>94</v>
      </c>
    </row>
    <row r="1307" spans="1:6" ht="12.75">
      <c r="A1307" t="s">
        <v>580</v>
      </c>
      <c r="B1307" t="s">
        <v>185</v>
      </c>
      <c r="C1307" t="s">
        <v>185</v>
      </c>
      <c r="D1307">
        <v>2000000</v>
      </c>
      <c r="E1307">
        <v>827500</v>
      </c>
      <c r="F1307" s="1" t="s">
        <v>94</v>
      </c>
    </row>
    <row r="1308" spans="1:6" ht="12.75">
      <c r="A1308" t="s">
        <v>581</v>
      </c>
      <c r="B1308" t="s">
        <v>465</v>
      </c>
      <c r="C1308" t="s">
        <v>465</v>
      </c>
      <c r="D1308">
        <v>91500</v>
      </c>
      <c r="E1308">
        <v>333975</v>
      </c>
      <c r="F1308" s="1" t="s">
        <v>94</v>
      </c>
    </row>
    <row r="1309" spans="1:6" ht="12.75">
      <c r="A1309" t="s">
        <v>6</v>
      </c>
      <c r="B1309" t="s">
        <v>150</v>
      </c>
      <c r="C1309" t="s">
        <v>150</v>
      </c>
      <c r="D1309">
        <v>1552867</v>
      </c>
      <c r="E1309">
        <v>590089</v>
      </c>
      <c r="F1309" s="1" t="s">
        <v>94</v>
      </c>
    </row>
    <row r="1310" spans="1:6" ht="12.75">
      <c r="A1310" t="s">
        <v>582</v>
      </c>
      <c r="B1310" t="s">
        <v>465</v>
      </c>
      <c r="C1310" t="s">
        <v>465</v>
      </c>
      <c r="D1310">
        <v>7000</v>
      </c>
      <c r="E1310">
        <v>279370</v>
      </c>
      <c r="F1310" s="1" t="s">
        <v>94</v>
      </c>
    </row>
    <row r="1311" spans="1:6" ht="12.75">
      <c r="A1311" t="s">
        <v>805</v>
      </c>
      <c r="B1311" t="s">
        <v>465</v>
      </c>
      <c r="C1311" t="s">
        <v>465</v>
      </c>
      <c r="D1311">
        <v>45000</v>
      </c>
      <c r="E1311">
        <v>607950</v>
      </c>
      <c r="F1311" s="1" t="s">
        <v>94</v>
      </c>
    </row>
    <row r="1312" spans="1:6" ht="12.75">
      <c r="A1312" t="s">
        <v>584</v>
      </c>
      <c r="B1312" t="s">
        <v>150</v>
      </c>
      <c r="C1312" t="s">
        <v>150</v>
      </c>
      <c r="D1312">
        <v>2847768</v>
      </c>
      <c r="E1312">
        <v>2748096</v>
      </c>
      <c r="F1312" s="1" t="s">
        <v>94</v>
      </c>
    </row>
    <row r="1313" spans="1:6" ht="12.75">
      <c r="A1313" t="s">
        <v>385</v>
      </c>
      <c r="B1313" t="s">
        <v>150</v>
      </c>
      <c r="C1313" t="s">
        <v>150</v>
      </c>
      <c r="D1313">
        <v>1000000</v>
      </c>
      <c r="E1313">
        <v>800000</v>
      </c>
      <c r="F1313" s="1" t="s">
        <v>94</v>
      </c>
    </row>
    <row r="1314" spans="1:6" ht="12.75">
      <c r="A1314" t="s">
        <v>219</v>
      </c>
      <c r="B1314" t="s">
        <v>150</v>
      </c>
      <c r="C1314" t="s">
        <v>150</v>
      </c>
      <c r="D1314">
        <v>190903</v>
      </c>
      <c r="E1314">
        <v>106715</v>
      </c>
      <c r="F1314" s="1" t="s">
        <v>94</v>
      </c>
    </row>
    <row r="1315" spans="1:6" ht="12.75">
      <c r="A1315" t="s">
        <v>806</v>
      </c>
      <c r="B1315" t="s">
        <v>465</v>
      </c>
      <c r="C1315" t="s">
        <v>465</v>
      </c>
      <c r="D1315">
        <v>11583</v>
      </c>
      <c r="E1315">
        <v>46332</v>
      </c>
      <c r="F1315" s="1" t="s">
        <v>94</v>
      </c>
    </row>
    <row r="1316" spans="1:6" ht="12.75">
      <c r="A1316" t="s">
        <v>7</v>
      </c>
      <c r="B1316" t="s">
        <v>152</v>
      </c>
      <c r="C1316" t="s">
        <v>152</v>
      </c>
      <c r="D1316">
        <v>1415000</v>
      </c>
      <c r="E1316">
        <v>289580</v>
      </c>
      <c r="F1316" s="1" t="s">
        <v>94</v>
      </c>
    </row>
    <row r="1317" spans="1:6" ht="12.75">
      <c r="A1317" t="s">
        <v>386</v>
      </c>
      <c r="B1317" t="s">
        <v>150</v>
      </c>
      <c r="C1317" t="s">
        <v>150</v>
      </c>
      <c r="D1317">
        <v>3000000</v>
      </c>
      <c r="E1317">
        <v>2867220</v>
      </c>
      <c r="F1317" s="1" t="s">
        <v>94</v>
      </c>
    </row>
    <row r="1318" spans="1:6" ht="12.75">
      <c r="A1318" t="s">
        <v>590</v>
      </c>
      <c r="B1318" t="s">
        <v>185</v>
      </c>
      <c r="C1318" t="s">
        <v>185</v>
      </c>
      <c r="D1318">
        <v>1000000</v>
      </c>
      <c r="E1318">
        <v>943500</v>
      </c>
      <c r="F1318" s="1" t="s">
        <v>94</v>
      </c>
    </row>
    <row r="1319" spans="1:6" ht="12.75">
      <c r="A1319" t="s">
        <v>809</v>
      </c>
      <c r="B1319" t="s">
        <v>185</v>
      </c>
      <c r="C1319" t="s">
        <v>185</v>
      </c>
      <c r="E1319">
        <v>2773675</v>
      </c>
      <c r="F1319" s="1" t="s">
        <v>94</v>
      </c>
    </row>
    <row r="1320" spans="1:6" ht="12.75">
      <c r="A1320" t="s">
        <v>593</v>
      </c>
      <c r="B1320" t="s">
        <v>465</v>
      </c>
      <c r="C1320" t="s">
        <v>465</v>
      </c>
      <c r="D1320">
        <v>26000</v>
      </c>
      <c r="E1320">
        <v>480220</v>
      </c>
      <c r="F1320" s="1" t="s">
        <v>94</v>
      </c>
    </row>
    <row r="1321" spans="1:6" ht="12.75">
      <c r="A1321" t="s">
        <v>594</v>
      </c>
      <c r="B1321" t="s">
        <v>465</v>
      </c>
      <c r="C1321" t="s">
        <v>465</v>
      </c>
      <c r="D1321">
        <v>129600</v>
      </c>
      <c r="E1321">
        <v>606515</v>
      </c>
      <c r="F1321" s="1" t="s">
        <v>94</v>
      </c>
    </row>
    <row r="1322" spans="1:6" ht="12.75">
      <c r="A1322" t="s">
        <v>810</v>
      </c>
      <c r="B1322" t="s">
        <v>152</v>
      </c>
      <c r="C1322" t="s">
        <v>152</v>
      </c>
      <c r="D1322">
        <v>4000000</v>
      </c>
      <c r="E1322">
        <v>1200000</v>
      </c>
      <c r="F1322" s="1" t="s">
        <v>94</v>
      </c>
    </row>
    <row r="1323" spans="1:6" ht="12.75">
      <c r="A1323" t="s">
        <v>596</v>
      </c>
      <c r="B1323" t="s">
        <v>465</v>
      </c>
      <c r="C1323" t="s">
        <v>465</v>
      </c>
      <c r="D1323">
        <v>91386</v>
      </c>
      <c r="E1323">
        <v>731088</v>
      </c>
      <c r="F1323" s="1" t="s">
        <v>94</v>
      </c>
    </row>
    <row r="1324" spans="1:6" ht="12.75">
      <c r="A1324" t="s">
        <v>597</v>
      </c>
      <c r="B1324" t="s">
        <v>152</v>
      </c>
      <c r="C1324" t="s">
        <v>152</v>
      </c>
      <c r="D1324">
        <v>552000</v>
      </c>
      <c r="E1324">
        <v>473340</v>
      </c>
      <c r="F1324" s="1" t="s">
        <v>94</v>
      </c>
    </row>
    <row r="1325" spans="1:6" ht="12.75">
      <c r="A1325" t="s">
        <v>601</v>
      </c>
      <c r="B1325" t="s">
        <v>150</v>
      </c>
      <c r="C1325" t="s">
        <v>150</v>
      </c>
      <c r="D1325">
        <v>1000000</v>
      </c>
      <c r="E1325">
        <v>730000</v>
      </c>
      <c r="F1325" s="1" t="s">
        <v>94</v>
      </c>
    </row>
    <row r="1326" spans="1:6" ht="12.75">
      <c r="A1326" t="s">
        <v>602</v>
      </c>
      <c r="B1326" t="s">
        <v>150</v>
      </c>
      <c r="C1326" t="s">
        <v>150</v>
      </c>
      <c r="D1326">
        <v>2000000</v>
      </c>
      <c r="E1326">
        <v>2000000</v>
      </c>
      <c r="F1326" s="1" t="s">
        <v>94</v>
      </c>
    </row>
    <row r="1327" spans="1:6" ht="12.75">
      <c r="A1327" t="s">
        <v>603</v>
      </c>
      <c r="B1327" t="s">
        <v>152</v>
      </c>
      <c r="C1327" t="s">
        <v>152</v>
      </c>
      <c r="D1327">
        <v>2725000</v>
      </c>
      <c r="E1327">
        <v>2520625</v>
      </c>
      <c r="F1327" s="1" t="s">
        <v>94</v>
      </c>
    </row>
    <row r="1328" spans="1:6" ht="12.75">
      <c r="A1328" t="s">
        <v>811</v>
      </c>
      <c r="B1328" t="s">
        <v>465</v>
      </c>
      <c r="C1328" t="s">
        <v>465</v>
      </c>
      <c r="D1328">
        <v>25800</v>
      </c>
      <c r="E1328">
        <v>387000</v>
      </c>
      <c r="F1328" s="1" t="s">
        <v>94</v>
      </c>
    </row>
    <row r="1329" spans="1:6" ht="12.75">
      <c r="A1329" t="s">
        <v>812</v>
      </c>
      <c r="B1329" t="s">
        <v>150</v>
      </c>
      <c r="C1329" t="s">
        <v>150</v>
      </c>
      <c r="D1329">
        <v>12000000</v>
      </c>
      <c r="E1329">
        <v>5640000</v>
      </c>
      <c r="F1329" s="1" t="s">
        <v>94</v>
      </c>
    </row>
    <row r="1330" spans="1:6" ht="12.75">
      <c r="A1330" t="s">
        <v>605</v>
      </c>
      <c r="B1330" t="s">
        <v>152</v>
      </c>
      <c r="C1330" t="s">
        <v>152</v>
      </c>
      <c r="D1330">
        <v>2500000</v>
      </c>
      <c r="E1330">
        <v>2481250</v>
      </c>
      <c r="F1330" s="1" t="s">
        <v>94</v>
      </c>
    </row>
    <row r="1331" spans="1:6" ht="12.75">
      <c r="A1331" t="s">
        <v>606</v>
      </c>
      <c r="B1331" t="s">
        <v>465</v>
      </c>
      <c r="C1331" t="s">
        <v>465</v>
      </c>
      <c r="D1331">
        <v>3350</v>
      </c>
      <c r="E1331">
        <v>184887</v>
      </c>
      <c r="F1331" s="1" t="s">
        <v>94</v>
      </c>
    </row>
    <row r="1332" spans="1:6" ht="12.75">
      <c r="A1332" t="s">
        <v>607</v>
      </c>
      <c r="B1332" t="s">
        <v>465</v>
      </c>
      <c r="C1332" t="s">
        <v>465</v>
      </c>
      <c r="D1332">
        <v>23700</v>
      </c>
      <c r="E1332">
        <v>590367</v>
      </c>
      <c r="F1332" s="1" t="s">
        <v>94</v>
      </c>
    </row>
    <row r="1333" spans="1:6" ht="12.75">
      <c r="A1333" t="s">
        <v>813</v>
      </c>
      <c r="B1333" t="s">
        <v>150</v>
      </c>
      <c r="C1333" t="s">
        <v>150</v>
      </c>
      <c r="D1333">
        <v>997622</v>
      </c>
      <c r="E1333">
        <v>808074</v>
      </c>
      <c r="F1333" s="1" t="s">
        <v>94</v>
      </c>
    </row>
    <row r="1334" spans="1:6" ht="12.75">
      <c r="A1334" t="s">
        <v>611</v>
      </c>
      <c r="B1334" t="s">
        <v>150</v>
      </c>
      <c r="C1334" t="s">
        <v>150</v>
      </c>
      <c r="D1334">
        <v>2000000</v>
      </c>
      <c r="E1334">
        <v>1760000</v>
      </c>
      <c r="F1334" s="1" t="s">
        <v>94</v>
      </c>
    </row>
    <row r="1335" spans="1:6" ht="12.75">
      <c r="A1335" t="s">
        <v>391</v>
      </c>
      <c r="B1335" t="s">
        <v>150</v>
      </c>
      <c r="C1335" t="s">
        <v>150</v>
      </c>
      <c r="D1335">
        <v>3000000</v>
      </c>
      <c r="E1335">
        <v>2730000</v>
      </c>
      <c r="F1335" s="1" t="s">
        <v>94</v>
      </c>
    </row>
    <row r="1336" spans="1:6" ht="12.75">
      <c r="A1336" t="s">
        <v>612</v>
      </c>
      <c r="B1336" t="s">
        <v>150</v>
      </c>
      <c r="C1336" t="s">
        <v>150</v>
      </c>
      <c r="D1336">
        <v>4000000</v>
      </c>
      <c r="E1336">
        <v>3280000</v>
      </c>
      <c r="F1336" s="1" t="s">
        <v>94</v>
      </c>
    </row>
    <row r="1337" spans="1:6" ht="12.75">
      <c r="A1337" t="s">
        <v>393</v>
      </c>
      <c r="B1337" t="s">
        <v>150</v>
      </c>
      <c r="C1337" t="s">
        <v>150</v>
      </c>
      <c r="D1337">
        <v>1000000</v>
      </c>
      <c r="E1337">
        <v>983380</v>
      </c>
      <c r="F1337" s="1" t="s">
        <v>94</v>
      </c>
    </row>
    <row r="1338" spans="1:6" ht="12.75">
      <c r="A1338" t="s">
        <v>395</v>
      </c>
      <c r="B1338" t="s">
        <v>150</v>
      </c>
      <c r="C1338" t="s">
        <v>150</v>
      </c>
      <c r="D1338">
        <v>4000000</v>
      </c>
      <c r="E1338">
        <v>3740000</v>
      </c>
      <c r="F1338" s="1" t="s">
        <v>94</v>
      </c>
    </row>
    <row r="1339" spans="1:6" ht="12.75">
      <c r="A1339" t="s">
        <v>615</v>
      </c>
      <c r="B1339" t="s">
        <v>152</v>
      </c>
      <c r="C1339" t="s">
        <v>152</v>
      </c>
      <c r="D1339">
        <v>1066000</v>
      </c>
      <c r="E1339">
        <v>1097980</v>
      </c>
      <c r="F1339" s="1" t="s">
        <v>94</v>
      </c>
    </row>
    <row r="1340" spans="1:6" ht="12.75">
      <c r="A1340" t="s">
        <v>616</v>
      </c>
      <c r="B1340" t="s">
        <v>150</v>
      </c>
      <c r="C1340" t="s">
        <v>150</v>
      </c>
      <c r="D1340">
        <v>790118</v>
      </c>
      <c r="E1340">
        <v>39506</v>
      </c>
      <c r="F1340" s="1" t="s">
        <v>94</v>
      </c>
    </row>
    <row r="1341" spans="1:6" ht="12.75">
      <c r="A1341" t="s">
        <v>617</v>
      </c>
      <c r="B1341" t="s">
        <v>150</v>
      </c>
      <c r="C1341" t="s">
        <v>150</v>
      </c>
      <c r="D1341">
        <v>2370355</v>
      </c>
      <c r="E1341">
        <v>118518</v>
      </c>
      <c r="F1341" s="1" t="s">
        <v>94</v>
      </c>
    </row>
    <row r="1342" spans="1:6" ht="12.75">
      <c r="A1342" t="s">
        <v>815</v>
      </c>
      <c r="B1342" t="s">
        <v>465</v>
      </c>
      <c r="C1342" t="s">
        <v>465</v>
      </c>
      <c r="D1342">
        <v>7600</v>
      </c>
      <c r="E1342">
        <v>204820</v>
      </c>
      <c r="F1342" s="1" t="s">
        <v>94</v>
      </c>
    </row>
    <row r="1343" spans="1:6" ht="12.75">
      <c r="A1343" t="s">
        <v>8</v>
      </c>
      <c r="B1343" t="s">
        <v>150</v>
      </c>
      <c r="C1343" t="s">
        <v>150</v>
      </c>
      <c r="D1343">
        <v>2978103</v>
      </c>
      <c r="E1343">
        <v>2888760</v>
      </c>
      <c r="F1343" s="1" t="s">
        <v>94</v>
      </c>
    </row>
    <row r="1344" spans="1:6" ht="12.75">
      <c r="A1344" t="s">
        <v>816</v>
      </c>
      <c r="B1344" t="s">
        <v>150</v>
      </c>
      <c r="C1344" t="s">
        <v>150</v>
      </c>
      <c r="D1344">
        <v>4000000</v>
      </c>
      <c r="E1344">
        <v>3380000</v>
      </c>
      <c r="F1344" s="1" t="s">
        <v>94</v>
      </c>
    </row>
    <row r="1345" spans="1:6" ht="12.75">
      <c r="A1345" t="s">
        <v>817</v>
      </c>
      <c r="B1345" t="s">
        <v>152</v>
      </c>
      <c r="C1345" t="s">
        <v>150</v>
      </c>
      <c r="D1345">
        <v>2000000</v>
      </c>
      <c r="E1345">
        <v>1780000</v>
      </c>
      <c r="F1345" s="1" t="s">
        <v>94</v>
      </c>
    </row>
    <row r="1346" spans="1:6" ht="12.75">
      <c r="A1346" t="s">
        <v>240</v>
      </c>
      <c r="B1346" t="s">
        <v>150</v>
      </c>
      <c r="C1346" t="s">
        <v>150</v>
      </c>
      <c r="D1346">
        <v>2000000</v>
      </c>
      <c r="E1346">
        <v>1925000</v>
      </c>
      <c r="F1346" s="1" t="s">
        <v>94</v>
      </c>
    </row>
    <row r="1347" spans="1:6" ht="12.75">
      <c r="A1347" t="s">
        <v>620</v>
      </c>
      <c r="B1347" t="s">
        <v>465</v>
      </c>
      <c r="C1347" t="s">
        <v>465</v>
      </c>
      <c r="D1347">
        <v>41800</v>
      </c>
      <c r="E1347">
        <v>453952</v>
      </c>
      <c r="F1347" s="1" t="s">
        <v>94</v>
      </c>
    </row>
    <row r="1348" spans="1:6" ht="12.75">
      <c r="A1348" t="s">
        <v>622</v>
      </c>
      <c r="B1348" t="s">
        <v>185</v>
      </c>
      <c r="C1348" t="s">
        <v>185</v>
      </c>
      <c r="D1348">
        <v>5000000</v>
      </c>
      <c r="E1348">
        <v>2800000</v>
      </c>
      <c r="F1348" s="1" t="s">
        <v>94</v>
      </c>
    </row>
    <row r="1349" spans="1:6" ht="12.75">
      <c r="A1349" t="s">
        <v>819</v>
      </c>
      <c r="B1349" t="s">
        <v>185</v>
      </c>
      <c r="C1349" t="s">
        <v>185</v>
      </c>
      <c r="D1349">
        <v>3000000</v>
      </c>
      <c r="E1349">
        <v>1978620</v>
      </c>
      <c r="F1349" s="1" t="s">
        <v>94</v>
      </c>
    </row>
    <row r="1350" spans="1:6" ht="12.75">
      <c r="A1350" t="s">
        <v>625</v>
      </c>
      <c r="B1350" t="s">
        <v>465</v>
      </c>
      <c r="C1350" t="s">
        <v>465</v>
      </c>
      <c r="D1350">
        <v>134400</v>
      </c>
      <c r="E1350">
        <v>1356096</v>
      </c>
      <c r="F1350" s="1" t="s">
        <v>94</v>
      </c>
    </row>
    <row r="1351" spans="1:6" ht="12.75">
      <c r="A1351" t="s">
        <v>626</v>
      </c>
      <c r="B1351" t="s">
        <v>152</v>
      </c>
      <c r="C1351" t="s">
        <v>152</v>
      </c>
      <c r="D1351">
        <v>3575000</v>
      </c>
      <c r="E1351">
        <v>2341625</v>
      </c>
      <c r="F1351" s="1" t="s">
        <v>94</v>
      </c>
    </row>
    <row r="1352" spans="1:6" ht="12.75">
      <c r="A1352" t="s">
        <v>820</v>
      </c>
      <c r="B1352" t="s">
        <v>150</v>
      </c>
      <c r="C1352" t="s">
        <v>150</v>
      </c>
      <c r="D1352">
        <v>2000000</v>
      </c>
      <c r="E1352">
        <v>2000000</v>
      </c>
      <c r="F1352" s="1" t="s">
        <v>94</v>
      </c>
    </row>
    <row r="1353" spans="1:6" ht="12.75">
      <c r="A1353" t="s">
        <v>89</v>
      </c>
      <c r="B1353" t="s">
        <v>150</v>
      </c>
      <c r="C1353" t="s">
        <v>150</v>
      </c>
      <c r="D1353">
        <v>2000000</v>
      </c>
      <c r="E1353">
        <v>1950000</v>
      </c>
      <c r="F1353" s="1" t="s">
        <v>94</v>
      </c>
    </row>
    <row r="1354" spans="1:6" ht="12.75">
      <c r="A1354" t="s">
        <v>627</v>
      </c>
      <c r="B1354" t="s">
        <v>465</v>
      </c>
      <c r="C1354" t="s">
        <v>465</v>
      </c>
      <c r="D1354">
        <v>8900</v>
      </c>
      <c r="E1354">
        <v>369172</v>
      </c>
      <c r="F1354" s="1" t="s">
        <v>94</v>
      </c>
    </row>
    <row r="1355" spans="1:6" ht="12.75">
      <c r="A1355" t="s">
        <v>628</v>
      </c>
      <c r="B1355" t="s">
        <v>465</v>
      </c>
      <c r="C1355" t="s">
        <v>465</v>
      </c>
      <c r="D1355">
        <v>1900</v>
      </c>
      <c r="E1355">
        <v>88502</v>
      </c>
      <c r="F1355" s="1" t="s">
        <v>94</v>
      </c>
    </row>
    <row r="1356" spans="1:6" ht="12.75">
      <c r="A1356" t="s">
        <v>822</v>
      </c>
      <c r="B1356" t="s">
        <v>465</v>
      </c>
      <c r="C1356" t="s">
        <v>465</v>
      </c>
      <c r="D1356">
        <v>32000</v>
      </c>
      <c r="E1356">
        <v>320000</v>
      </c>
      <c r="F1356" s="1" t="s">
        <v>94</v>
      </c>
    </row>
    <row r="1357" spans="1:6" ht="12.75">
      <c r="A1357" t="s">
        <v>629</v>
      </c>
      <c r="B1357" t="s">
        <v>270</v>
      </c>
      <c r="C1357" t="s">
        <v>150</v>
      </c>
      <c r="D1357">
        <v>1000</v>
      </c>
      <c r="E1357">
        <v>940000</v>
      </c>
      <c r="F1357" s="1" t="s">
        <v>94</v>
      </c>
    </row>
    <row r="1358" spans="1:6" ht="12.75">
      <c r="A1358" t="s">
        <v>630</v>
      </c>
      <c r="B1358" t="s">
        <v>152</v>
      </c>
      <c r="C1358" t="s">
        <v>152</v>
      </c>
      <c r="D1358">
        <v>1250000</v>
      </c>
      <c r="E1358">
        <v>1156250</v>
      </c>
      <c r="F1358" s="1" t="s">
        <v>94</v>
      </c>
    </row>
    <row r="1359" spans="1:6" ht="12.75">
      <c r="A1359" t="s">
        <v>635</v>
      </c>
      <c r="B1359" t="s">
        <v>465</v>
      </c>
      <c r="C1359" t="s">
        <v>465</v>
      </c>
      <c r="D1359">
        <v>5000</v>
      </c>
      <c r="E1359">
        <v>415600</v>
      </c>
      <c r="F1359" s="1" t="s">
        <v>94</v>
      </c>
    </row>
    <row r="1360" spans="1:6" ht="12.75">
      <c r="A1360" t="s">
        <v>823</v>
      </c>
      <c r="B1360" t="s">
        <v>465</v>
      </c>
      <c r="C1360" t="s">
        <v>465</v>
      </c>
      <c r="D1360">
        <v>20900</v>
      </c>
      <c r="E1360">
        <v>276507</v>
      </c>
      <c r="F1360" s="1" t="s">
        <v>94</v>
      </c>
    </row>
    <row r="1361" spans="1:6" ht="12.75">
      <c r="A1361" t="s">
        <v>824</v>
      </c>
      <c r="B1361" t="s">
        <v>185</v>
      </c>
      <c r="C1361" t="s">
        <v>185</v>
      </c>
      <c r="E1361">
        <v>484364</v>
      </c>
      <c r="F1361" s="1" t="s">
        <v>94</v>
      </c>
    </row>
    <row r="1362" spans="1:6" ht="12.75">
      <c r="A1362" t="s">
        <v>638</v>
      </c>
      <c r="B1362" t="s">
        <v>152</v>
      </c>
      <c r="C1362" t="s">
        <v>152</v>
      </c>
      <c r="D1362">
        <v>1275000</v>
      </c>
      <c r="E1362">
        <v>1122000</v>
      </c>
      <c r="F1362" s="1" t="s">
        <v>94</v>
      </c>
    </row>
    <row r="1363" spans="1:6" ht="12.75">
      <c r="A1363" t="s">
        <v>639</v>
      </c>
      <c r="B1363" t="s">
        <v>150</v>
      </c>
      <c r="C1363" t="s">
        <v>150</v>
      </c>
      <c r="D1363">
        <v>3000000</v>
      </c>
      <c r="E1363">
        <v>1650000</v>
      </c>
      <c r="F1363" s="1" t="s">
        <v>94</v>
      </c>
    </row>
    <row r="1364" spans="1:6" ht="12.75">
      <c r="A1364" t="s">
        <v>640</v>
      </c>
      <c r="B1364" t="s">
        <v>185</v>
      </c>
      <c r="C1364" t="s">
        <v>185</v>
      </c>
      <c r="D1364">
        <v>1035429</v>
      </c>
      <c r="E1364">
        <v>465943</v>
      </c>
      <c r="F1364" s="1" t="s">
        <v>94</v>
      </c>
    </row>
    <row r="1365" spans="1:6" ht="12.75">
      <c r="A1365" t="s">
        <v>247</v>
      </c>
      <c r="B1365" t="s">
        <v>150</v>
      </c>
      <c r="C1365" t="s">
        <v>150</v>
      </c>
      <c r="D1365">
        <v>2000000</v>
      </c>
      <c r="E1365">
        <v>1260000</v>
      </c>
      <c r="F1365" s="1" t="s">
        <v>94</v>
      </c>
    </row>
    <row r="1366" spans="1:6" ht="12.75">
      <c r="A1366" t="s">
        <v>641</v>
      </c>
      <c r="B1366" t="s">
        <v>465</v>
      </c>
      <c r="C1366" t="s">
        <v>465</v>
      </c>
      <c r="D1366">
        <v>220300</v>
      </c>
      <c r="E1366">
        <v>1797648</v>
      </c>
      <c r="F1366" s="1" t="s">
        <v>94</v>
      </c>
    </row>
    <row r="1367" spans="1:6" ht="12.75">
      <c r="A1367" t="s">
        <v>642</v>
      </c>
      <c r="B1367" t="s">
        <v>152</v>
      </c>
      <c r="C1367" t="s">
        <v>152</v>
      </c>
      <c r="D1367">
        <v>3225000</v>
      </c>
      <c r="E1367">
        <v>3289500</v>
      </c>
      <c r="F1367" s="1" t="s">
        <v>94</v>
      </c>
    </row>
    <row r="1368" spans="1:6" ht="12.75">
      <c r="A1368" t="s">
        <v>825</v>
      </c>
      <c r="B1368" t="s">
        <v>465</v>
      </c>
      <c r="C1368" t="s">
        <v>465</v>
      </c>
      <c r="D1368">
        <v>24700</v>
      </c>
      <c r="E1368">
        <v>309491</v>
      </c>
      <c r="F1368" s="1" t="s">
        <v>94</v>
      </c>
    </row>
    <row r="1369" spans="1:6" ht="12.75">
      <c r="A1369" t="s">
        <v>826</v>
      </c>
      <c r="B1369" t="s">
        <v>465</v>
      </c>
      <c r="C1369" t="s">
        <v>465</v>
      </c>
      <c r="D1369">
        <v>38235</v>
      </c>
      <c r="E1369">
        <v>649995</v>
      </c>
      <c r="F1369" s="1" t="s">
        <v>94</v>
      </c>
    </row>
    <row r="1370" spans="1:6" ht="12.75">
      <c r="A1370" t="s">
        <v>644</v>
      </c>
      <c r="B1370" t="s">
        <v>152</v>
      </c>
      <c r="C1370" t="s">
        <v>152</v>
      </c>
      <c r="D1370">
        <v>1075000</v>
      </c>
      <c r="E1370">
        <v>925844</v>
      </c>
      <c r="F1370" s="1" t="s">
        <v>94</v>
      </c>
    </row>
    <row r="1371" spans="1:6" ht="12.75">
      <c r="A1371" t="s">
        <v>10</v>
      </c>
      <c r="B1371" t="s">
        <v>150</v>
      </c>
      <c r="C1371" t="s">
        <v>150</v>
      </c>
      <c r="D1371">
        <v>1982306</v>
      </c>
      <c r="E1371">
        <v>1903014</v>
      </c>
      <c r="F1371" s="1" t="s">
        <v>94</v>
      </c>
    </row>
    <row r="1372" spans="1:6" ht="12.75">
      <c r="A1372" t="s">
        <v>645</v>
      </c>
      <c r="B1372" t="s">
        <v>465</v>
      </c>
      <c r="C1372" t="s">
        <v>465</v>
      </c>
      <c r="D1372">
        <v>2700</v>
      </c>
      <c r="E1372">
        <v>168480</v>
      </c>
      <c r="F1372" s="1" t="s">
        <v>94</v>
      </c>
    </row>
    <row r="1373" spans="1:6" ht="12.75">
      <c r="A1373" t="s">
        <v>250</v>
      </c>
      <c r="B1373" t="s">
        <v>150</v>
      </c>
      <c r="C1373" t="s">
        <v>150</v>
      </c>
      <c r="D1373">
        <v>1931858</v>
      </c>
      <c r="E1373">
        <v>1159115</v>
      </c>
      <c r="F1373" s="1" t="s">
        <v>94</v>
      </c>
    </row>
    <row r="1374" spans="1:6" ht="12.75">
      <c r="A1374" t="s">
        <v>647</v>
      </c>
      <c r="B1374" t="s">
        <v>152</v>
      </c>
      <c r="C1374" t="s">
        <v>152</v>
      </c>
      <c r="D1374">
        <v>2700000</v>
      </c>
      <c r="E1374">
        <v>2727000</v>
      </c>
      <c r="F1374" s="1" t="s">
        <v>94</v>
      </c>
    </row>
    <row r="1375" spans="1:6" ht="12.75">
      <c r="A1375" t="s">
        <v>649</v>
      </c>
      <c r="B1375" t="s">
        <v>270</v>
      </c>
      <c r="C1375" t="s">
        <v>270</v>
      </c>
      <c r="D1375">
        <v>2325</v>
      </c>
      <c r="E1375">
        <v>2046000</v>
      </c>
      <c r="F1375" s="1" t="s">
        <v>94</v>
      </c>
    </row>
    <row r="1376" spans="1:6" ht="12.75">
      <c r="A1376" t="s">
        <v>651</v>
      </c>
      <c r="B1376" t="s">
        <v>270</v>
      </c>
      <c r="C1376" t="s">
        <v>150</v>
      </c>
      <c r="D1376">
        <v>20000</v>
      </c>
      <c r="E1376">
        <v>1840000</v>
      </c>
      <c r="F1376" s="1" t="s">
        <v>94</v>
      </c>
    </row>
    <row r="1377" spans="1:6" ht="12.75">
      <c r="A1377" t="s">
        <v>654</v>
      </c>
      <c r="B1377" t="s">
        <v>152</v>
      </c>
      <c r="C1377" t="s">
        <v>152</v>
      </c>
      <c r="D1377">
        <v>3000000</v>
      </c>
      <c r="E1377">
        <v>3045000</v>
      </c>
      <c r="F1377" s="1" t="s">
        <v>94</v>
      </c>
    </row>
    <row r="1378" spans="1:6" ht="12.75">
      <c r="A1378" t="s">
        <v>827</v>
      </c>
      <c r="B1378" t="s">
        <v>270</v>
      </c>
      <c r="C1378" t="s">
        <v>270</v>
      </c>
      <c r="D1378">
        <v>113600</v>
      </c>
      <c r="E1378">
        <v>1136000</v>
      </c>
      <c r="F1378" s="1" t="s">
        <v>94</v>
      </c>
    </row>
    <row r="1379" spans="1:6" ht="12.75">
      <c r="A1379" t="s">
        <v>656</v>
      </c>
      <c r="B1379" t="s">
        <v>150</v>
      </c>
      <c r="C1379" t="s">
        <v>150</v>
      </c>
      <c r="D1379">
        <v>2000000</v>
      </c>
      <c r="E1379">
        <v>1860000</v>
      </c>
      <c r="F1379" s="1" t="s">
        <v>94</v>
      </c>
    </row>
    <row r="1380" spans="1:6" ht="12.75">
      <c r="A1380" t="s">
        <v>657</v>
      </c>
      <c r="B1380" t="s">
        <v>465</v>
      </c>
      <c r="C1380" t="s">
        <v>465</v>
      </c>
      <c r="D1380">
        <v>128900</v>
      </c>
      <c r="E1380">
        <v>1676989</v>
      </c>
      <c r="F1380" s="1" t="s">
        <v>94</v>
      </c>
    </row>
    <row r="1381" spans="1:6" ht="12.75">
      <c r="A1381" t="s">
        <v>257</v>
      </c>
      <c r="B1381" t="s">
        <v>150</v>
      </c>
      <c r="C1381" t="s">
        <v>150</v>
      </c>
      <c r="D1381">
        <v>1000000</v>
      </c>
      <c r="E1381">
        <v>937500</v>
      </c>
      <c r="F1381" s="1" t="s">
        <v>94</v>
      </c>
    </row>
    <row r="1382" spans="1:6" ht="12.75">
      <c r="A1382" t="s">
        <v>828</v>
      </c>
      <c r="B1382" t="s">
        <v>465</v>
      </c>
      <c r="C1382" t="s">
        <v>465</v>
      </c>
      <c r="D1382">
        <v>17800</v>
      </c>
      <c r="E1382">
        <v>297616</v>
      </c>
      <c r="F1382" s="1" t="s">
        <v>94</v>
      </c>
    </row>
    <row r="1383" spans="1:6" ht="12.75">
      <c r="A1383" t="s">
        <v>660</v>
      </c>
      <c r="B1383" t="s">
        <v>465</v>
      </c>
      <c r="C1383" t="s">
        <v>465</v>
      </c>
      <c r="D1383">
        <v>55100</v>
      </c>
      <c r="E1383">
        <v>608855</v>
      </c>
      <c r="F1383" s="1" t="s">
        <v>94</v>
      </c>
    </row>
    <row r="1384" spans="1:6" ht="12.75">
      <c r="A1384" t="s">
        <v>407</v>
      </c>
      <c r="B1384" t="s">
        <v>150</v>
      </c>
      <c r="C1384" t="s">
        <v>150</v>
      </c>
      <c r="D1384">
        <v>1974867</v>
      </c>
      <c r="E1384">
        <v>1579894</v>
      </c>
      <c r="F1384" s="1" t="s">
        <v>94</v>
      </c>
    </row>
    <row r="1385" spans="1:6" ht="12.75">
      <c r="A1385" t="s">
        <v>829</v>
      </c>
      <c r="B1385" t="s">
        <v>152</v>
      </c>
      <c r="C1385" t="s">
        <v>152</v>
      </c>
      <c r="D1385">
        <v>1837500</v>
      </c>
      <c r="E1385">
        <v>1837500</v>
      </c>
      <c r="F1385" s="1" t="s">
        <v>94</v>
      </c>
    </row>
    <row r="1386" spans="1:6" ht="12.75">
      <c r="A1386" t="s">
        <v>661</v>
      </c>
      <c r="B1386" t="s">
        <v>152</v>
      </c>
      <c r="C1386" t="s">
        <v>152</v>
      </c>
      <c r="D1386">
        <v>300000</v>
      </c>
      <c r="E1386">
        <v>252000</v>
      </c>
      <c r="F1386" s="1" t="s">
        <v>94</v>
      </c>
    </row>
    <row r="1387" spans="1:6" ht="12.75">
      <c r="A1387" t="s">
        <v>830</v>
      </c>
      <c r="B1387" t="s">
        <v>465</v>
      </c>
      <c r="C1387" t="s">
        <v>465</v>
      </c>
      <c r="D1387">
        <v>3200</v>
      </c>
      <c r="E1387">
        <v>219200</v>
      </c>
      <c r="F1387" s="1" t="s">
        <v>94</v>
      </c>
    </row>
    <row r="1388" spans="1:6" ht="12.75">
      <c r="A1388" t="s">
        <v>662</v>
      </c>
      <c r="B1388" t="s">
        <v>150</v>
      </c>
      <c r="C1388" t="s">
        <v>150</v>
      </c>
      <c r="D1388">
        <v>1000000</v>
      </c>
      <c r="E1388">
        <v>962110</v>
      </c>
      <c r="F1388" s="1" t="s">
        <v>94</v>
      </c>
    </row>
    <row r="1389" spans="1:6" ht="12.75">
      <c r="A1389" t="s">
        <v>663</v>
      </c>
      <c r="B1389" t="s">
        <v>465</v>
      </c>
      <c r="C1389" t="s">
        <v>465</v>
      </c>
      <c r="D1389">
        <v>500</v>
      </c>
      <c r="E1389">
        <v>26320</v>
      </c>
      <c r="F1389" s="1" t="s">
        <v>94</v>
      </c>
    </row>
    <row r="1390" spans="1:6" ht="12.75">
      <c r="A1390" t="s">
        <v>664</v>
      </c>
      <c r="B1390" t="s">
        <v>150</v>
      </c>
      <c r="C1390" t="s">
        <v>150</v>
      </c>
      <c r="D1390">
        <v>3000000</v>
      </c>
      <c r="E1390">
        <v>2895000</v>
      </c>
      <c r="F1390" s="1" t="s">
        <v>94</v>
      </c>
    </row>
    <row r="1391" spans="1:6" ht="12.75">
      <c r="A1391" t="s">
        <v>665</v>
      </c>
      <c r="B1391" t="s">
        <v>465</v>
      </c>
      <c r="C1391" t="s">
        <v>465</v>
      </c>
      <c r="D1391">
        <v>47000</v>
      </c>
      <c r="E1391">
        <v>354850</v>
      </c>
      <c r="F1391" s="1" t="s">
        <v>94</v>
      </c>
    </row>
    <row r="1392" spans="1:6" ht="12.75">
      <c r="A1392" t="s">
        <v>831</v>
      </c>
      <c r="B1392" t="s">
        <v>465</v>
      </c>
      <c r="C1392" t="s">
        <v>465</v>
      </c>
      <c r="D1392">
        <v>38100</v>
      </c>
      <c r="E1392">
        <v>514350</v>
      </c>
      <c r="F1392" s="1" t="s">
        <v>94</v>
      </c>
    </row>
    <row r="1393" spans="1:6" ht="12.75">
      <c r="A1393" t="s">
        <v>666</v>
      </c>
      <c r="B1393" t="s">
        <v>465</v>
      </c>
      <c r="C1393" t="s">
        <v>465</v>
      </c>
      <c r="D1393">
        <v>26625</v>
      </c>
      <c r="E1393">
        <v>895399</v>
      </c>
      <c r="F1393" s="1" t="s">
        <v>94</v>
      </c>
    </row>
    <row r="1394" spans="1:6" ht="12.75">
      <c r="A1394" t="s">
        <v>410</v>
      </c>
      <c r="B1394" t="s">
        <v>150</v>
      </c>
      <c r="C1394" t="s">
        <v>150</v>
      </c>
      <c r="D1394">
        <v>3000000</v>
      </c>
      <c r="E1394">
        <v>2940000</v>
      </c>
      <c r="F1394" s="1" t="s">
        <v>94</v>
      </c>
    </row>
    <row r="1395" spans="1:6" ht="12.75">
      <c r="A1395" t="s">
        <v>667</v>
      </c>
      <c r="B1395" t="s">
        <v>465</v>
      </c>
      <c r="C1395" t="s">
        <v>465</v>
      </c>
      <c r="D1395">
        <v>14700</v>
      </c>
      <c r="E1395">
        <v>317667</v>
      </c>
      <c r="F1395" s="1" t="s">
        <v>94</v>
      </c>
    </row>
    <row r="1396" spans="1:6" ht="12.75">
      <c r="A1396" t="s">
        <v>411</v>
      </c>
      <c r="B1396" t="s">
        <v>152</v>
      </c>
      <c r="C1396" t="s">
        <v>150</v>
      </c>
      <c r="D1396">
        <v>1500000</v>
      </c>
      <c r="E1396">
        <v>1500000</v>
      </c>
      <c r="F1396" s="1" t="s">
        <v>94</v>
      </c>
    </row>
    <row r="1397" spans="1:6" ht="12.75">
      <c r="A1397" t="s">
        <v>11</v>
      </c>
      <c r="B1397" t="s">
        <v>185</v>
      </c>
      <c r="C1397" t="s">
        <v>185</v>
      </c>
      <c r="D1397">
        <v>1021575</v>
      </c>
      <c r="E1397">
        <v>942403</v>
      </c>
      <c r="F1397" s="1" t="s">
        <v>94</v>
      </c>
    </row>
    <row r="1398" spans="1:6" ht="12.75">
      <c r="A1398" t="s">
        <v>12</v>
      </c>
      <c r="B1398" t="s">
        <v>185</v>
      </c>
      <c r="C1398" t="s">
        <v>185</v>
      </c>
      <c r="D1398">
        <v>2000000</v>
      </c>
      <c r="E1398">
        <v>1600000</v>
      </c>
      <c r="F1398" s="1" t="s">
        <v>94</v>
      </c>
    </row>
    <row r="1399" spans="1:6" ht="12.75">
      <c r="A1399" t="s">
        <v>671</v>
      </c>
      <c r="B1399" t="s">
        <v>185</v>
      </c>
      <c r="C1399" t="s">
        <v>185</v>
      </c>
      <c r="D1399">
        <v>2000000</v>
      </c>
      <c r="E1399">
        <v>1440000</v>
      </c>
      <c r="F1399" s="1" t="s">
        <v>94</v>
      </c>
    </row>
    <row r="1400" spans="1:6" ht="12.75">
      <c r="A1400" t="s">
        <v>672</v>
      </c>
      <c r="B1400" t="s">
        <v>185</v>
      </c>
      <c r="C1400" t="s">
        <v>185</v>
      </c>
      <c r="D1400">
        <v>2000000</v>
      </c>
      <c r="E1400">
        <v>1510000</v>
      </c>
      <c r="F1400" s="1" t="s">
        <v>94</v>
      </c>
    </row>
    <row r="1401" spans="1:6" ht="12.75">
      <c r="A1401" t="s">
        <v>13</v>
      </c>
      <c r="B1401" t="s">
        <v>185</v>
      </c>
      <c r="C1401" t="s">
        <v>185</v>
      </c>
      <c r="D1401">
        <v>2000000</v>
      </c>
      <c r="E1401">
        <v>1500000</v>
      </c>
      <c r="F1401" s="1" t="s">
        <v>94</v>
      </c>
    </row>
    <row r="1402" spans="1:6" ht="12.75">
      <c r="A1402" t="s">
        <v>673</v>
      </c>
      <c r="B1402" t="s">
        <v>185</v>
      </c>
      <c r="C1402" t="s">
        <v>185</v>
      </c>
      <c r="D1402">
        <v>1000000</v>
      </c>
      <c r="E1402">
        <v>715000</v>
      </c>
      <c r="F1402" s="1" t="s">
        <v>94</v>
      </c>
    </row>
    <row r="1403" spans="1:6" ht="12.75">
      <c r="A1403" t="s">
        <v>266</v>
      </c>
      <c r="B1403" t="s">
        <v>150</v>
      </c>
      <c r="C1403" t="s">
        <v>150</v>
      </c>
      <c r="D1403">
        <v>1000000</v>
      </c>
      <c r="E1403">
        <v>900000</v>
      </c>
      <c r="F1403" s="1" t="s">
        <v>94</v>
      </c>
    </row>
    <row r="1404" spans="1:6" ht="12.75">
      <c r="A1404" t="s">
        <v>674</v>
      </c>
      <c r="B1404" t="s">
        <v>152</v>
      </c>
      <c r="C1404" t="s">
        <v>152</v>
      </c>
      <c r="D1404">
        <v>65550</v>
      </c>
      <c r="E1404">
        <v>66533</v>
      </c>
      <c r="F1404" s="1" t="s">
        <v>94</v>
      </c>
    </row>
    <row r="1405" spans="1:6" ht="12.75">
      <c r="A1405" t="s">
        <v>676</v>
      </c>
      <c r="B1405" t="s">
        <v>150</v>
      </c>
      <c r="C1405" t="s">
        <v>150</v>
      </c>
      <c r="D1405">
        <v>3517584</v>
      </c>
      <c r="E1405">
        <v>21985</v>
      </c>
      <c r="F1405" s="1" t="s">
        <v>94</v>
      </c>
    </row>
    <row r="1406" spans="1:6" ht="12.75">
      <c r="A1406" t="s">
        <v>677</v>
      </c>
      <c r="B1406" t="s">
        <v>150</v>
      </c>
      <c r="C1406" t="s">
        <v>150</v>
      </c>
      <c r="D1406">
        <v>1758790</v>
      </c>
      <c r="E1406">
        <v>1759</v>
      </c>
      <c r="F1406" s="1" t="s">
        <v>94</v>
      </c>
    </row>
    <row r="1407" spans="1:6" ht="12.75">
      <c r="A1407" t="s">
        <v>832</v>
      </c>
      <c r="B1407" t="s">
        <v>465</v>
      </c>
      <c r="C1407" t="s">
        <v>465</v>
      </c>
      <c r="D1407">
        <v>38500</v>
      </c>
      <c r="E1407">
        <v>540540</v>
      </c>
      <c r="F1407" s="1" t="s">
        <v>94</v>
      </c>
    </row>
    <row r="1408" spans="1:6" ht="12.75">
      <c r="A1408" t="s">
        <v>833</v>
      </c>
      <c r="B1408" t="s">
        <v>150</v>
      </c>
      <c r="C1408" t="s">
        <v>150</v>
      </c>
      <c r="D1408">
        <v>1846443</v>
      </c>
      <c r="E1408">
        <v>1844837</v>
      </c>
      <c r="F1408" s="1" t="s">
        <v>94</v>
      </c>
    </row>
    <row r="1409" spans="1:6" ht="12.75">
      <c r="A1409" t="s">
        <v>680</v>
      </c>
      <c r="B1409" t="s">
        <v>465</v>
      </c>
      <c r="C1409" t="s">
        <v>465</v>
      </c>
      <c r="D1409">
        <v>13900</v>
      </c>
      <c r="E1409">
        <v>202106</v>
      </c>
      <c r="F1409" s="1" t="s">
        <v>94</v>
      </c>
    </row>
    <row r="1410" spans="1:6" ht="12.75">
      <c r="A1410" t="s">
        <v>834</v>
      </c>
      <c r="B1410" t="s">
        <v>682</v>
      </c>
      <c r="C1410" t="s">
        <v>682</v>
      </c>
      <c r="D1410">
        <v>13185</v>
      </c>
      <c r="E1410">
        <v>12342</v>
      </c>
      <c r="F1410" s="1" t="s">
        <v>94</v>
      </c>
    </row>
    <row r="1411" spans="1:6" ht="12.75">
      <c r="A1411" t="s">
        <v>835</v>
      </c>
      <c r="B1411" t="s">
        <v>682</v>
      </c>
      <c r="C1411" t="s">
        <v>682</v>
      </c>
      <c r="D1411">
        <v>24836</v>
      </c>
      <c r="E1411">
        <v>21597</v>
      </c>
      <c r="F1411" s="1" t="s">
        <v>94</v>
      </c>
    </row>
    <row r="1412" spans="1:6" ht="12.75">
      <c r="A1412" t="s">
        <v>836</v>
      </c>
      <c r="B1412" t="s">
        <v>682</v>
      </c>
      <c r="C1412" t="s">
        <v>682</v>
      </c>
      <c r="D1412">
        <v>35126</v>
      </c>
      <c r="E1412">
        <v>28337</v>
      </c>
      <c r="F1412" s="1" t="s">
        <v>94</v>
      </c>
    </row>
    <row r="1413" spans="1:6" ht="12.75">
      <c r="A1413" t="s">
        <v>837</v>
      </c>
      <c r="B1413" t="s">
        <v>465</v>
      </c>
      <c r="C1413" t="s">
        <v>465</v>
      </c>
      <c r="D1413">
        <v>90700</v>
      </c>
      <c r="E1413">
        <v>706553</v>
      </c>
      <c r="F1413" s="1" t="s">
        <v>94</v>
      </c>
    </row>
    <row r="1414" spans="1:6" ht="12.75">
      <c r="A1414" t="s">
        <v>683</v>
      </c>
      <c r="B1414" t="s">
        <v>150</v>
      </c>
      <c r="C1414" t="s">
        <v>150</v>
      </c>
      <c r="D1414">
        <v>3000000</v>
      </c>
      <c r="E1414">
        <v>1286250</v>
      </c>
      <c r="F1414" s="1" t="s">
        <v>94</v>
      </c>
    </row>
    <row r="1415" spans="1:6" ht="12.75">
      <c r="A1415" t="s">
        <v>684</v>
      </c>
      <c r="B1415" t="s">
        <v>152</v>
      </c>
      <c r="C1415" t="s">
        <v>152</v>
      </c>
      <c r="D1415">
        <v>1050000</v>
      </c>
      <c r="E1415">
        <v>943687</v>
      </c>
      <c r="F1415" s="1" t="s">
        <v>94</v>
      </c>
    </row>
    <row r="1416" spans="1:6" ht="12.75">
      <c r="A1416" t="s">
        <v>838</v>
      </c>
      <c r="B1416" t="s">
        <v>152</v>
      </c>
      <c r="C1416" t="s">
        <v>152</v>
      </c>
      <c r="D1416">
        <v>3250000</v>
      </c>
      <c r="E1416">
        <v>3282500</v>
      </c>
      <c r="F1416" s="1" t="s">
        <v>94</v>
      </c>
    </row>
    <row r="1417" spans="1:6" ht="12.75">
      <c r="A1417" t="s">
        <v>839</v>
      </c>
      <c r="B1417" t="s">
        <v>152</v>
      </c>
      <c r="C1417" t="s">
        <v>152</v>
      </c>
      <c r="D1417">
        <v>875000</v>
      </c>
      <c r="E1417">
        <v>385000</v>
      </c>
      <c r="F1417" s="1" t="s">
        <v>94</v>
      </c>
    </row>
    <row r="1418" spans="1:6" ht="12.75">
      <c r="A1418" t="s">
        <v>685</v>
      </c>
      <c r="B1418" t="s">
        <v>152</v>
      </c>
      <c r="C1418" t="s">
        <v>150</v>
      </c>
      <c r="D1418">
        <v>1000000</v>
      </c>
      <c r="E1418">
        <v>523260</v>
      </c>
      <c r="F1418" s="1" t="s">
        <v>94</v>
      </c>
    </row>
    <row r="1419" spans="1:6" ht="12.75">
      <c r="A1419" t="s">
        <v>14</v>
      </c>
      <c r="B1419" t="s">
        <v>152</v>
      </c>
      <c r="C1419" t="s">
        <v>150</v>
      </c>
      <c r="D1419">
        <v>1000000</v>
      </c>
      <c r="E1419">
        <v>830000</v>
      </c>
      <c r="F1419" s="1" t="s">
        <v>94</v>
      </c>
    </row>
    <row r="1420" spans="1:6" ht="12.75">
      <c r="A1420" t="s">
        <v>686</v>
      </c>
      <c r="B1420" t="s">
        <v>152</v>
      </c>
      <c r="C1420" t="s">
        <v>150</v>
      </c>
      <c r="D1420">
        <v>1000000</v>
      </c>
      <c r="E1420">
        <v>827470</v>
      </c>
      <c r="F1420" s="1" t="s">
        <v>94</v>
      </c>
    </row>
    <row r="1421" spans="1:6" ht="12.75">
      <c r="A1421" t="s">
        <v>687</v>
      </c>
      <c r="B1421" t="s">
        <v>152</v>
      </c>
      <c r="C1421" t="s">
        <v>150</v>
      </c>
      <c r="D1421">
        <v>1000000</v>
      </c>
      <c r="E1421">
        <v>880000</v>
      </c>
      <c r="F1421" s="1" t="s">
        <v>94</v>
      </c>
    </row>
    <row r="1422" spans="1:6" ht="12.75">
      <c r="A1422" t="s">
        <v>418</v>
      </c>
      <c r="B1422" t="s">
        <v>152</v>
      </c>
      <c r="C1422" t="s">
        <v>150</v>
      </c>
      <c r="D1422">
        <v>1000000</v>
      </c>
      <c r="E1422">
        <v>957500</v>
      </c>
      <c r="F1422" s="1" t="s">
        <v>94</v>
      </c>
    </row>
    <row r="1423" spans="1:6" ht="12.75">
      <c r="A1423" t="s">
        <v>688</v>
      </c>
      <c r="B1423" t="s">
        <v>152</v>
      </c>
      <c r="C1423" t="s">
        <v>150</v>
      </c>
      <c r="D1423">
        <v>2400000</v>
      </c>
      <c r="E1423">
        <v>2232000</v>
      </c>
      <c r="F1423" s="1" t="s">
        <v>94</v>
      </c>
    </row>
    <row r="1424" spans="1:6" ht="12.75">
      <c r="A1424" t="s">
        <v>50</v>
      </c>
      <c r="B1424" t="s">
        <v>152</v>
      </c>
      <c r="C1424" t="s">
        <v>150</v>
      </c>
      <c r="D1424">
        <v>3200000</v>
      </c>
      <c r="E1424">
        <v>3032000</v>
      </c>
      <c r="F1424" s="1" t="s">
        <v>94</v>
      </c>
    </row>
    <row r="1425" spans="1:6" ht="12.75">
      <c r="A1425" t="s">
        <v>51</v>
      </c>
      <c r="B1425" t="s">
        <v>152</v>
      </c>
      <c r="C1425" t="s">
        <v>150</v>
      </c>
      <c r="D1425">
        <v>1000000</v>
      </c>
      <c r="E1425">
        <v>989870</v>
      </c>
      <c r="F1425" s="1" t="s">
        <v>94</v>
      </c>
    </row>
    <row r="1426" spans="1:6" ht="12.75">
      <c r="A1426" t="s">
        <v>691</v>
      </c>
      <c r="B1426" t="s">
        <v>152</v>
      </c>
      <c r="C1426" t="s">
        <v>150</v>
      </c>
      <c r="D1426">
        <v>1000000</v>
      </c>
      <c r="E1426">
        <v>976960</v>
      </c>
      <c r="F1426" s="1" t="s">
        <v>94</v>
      </c>
    </row>
    <row r="1427" spans="1:6" ht="12.75">
      <c r="A1427" t="s">
        <v>692</v>
      </c>
      <c r="B1427" t="s">
        <v>152</v>
      </c>
      <c r="C1427" t="s">
        <v>152</v>
      </c>
      <c r="D1427">
        <v>2925000</v>
      </c>
      <c r="E1427">
        <v>2120625</v>
      </c>
      <c r="F1427" s="1" t="s">
        <v>94</v>
      </c>
    </row>
    <row r="1428" spans="1:6" ht="12.75">
      <c r="A1428" t="s">
        <v>841</v>
      </c>
      <c r="B1428" t="s">
        <v>152</v>
      </c>
      <c r="C1428" t="s">
        <v>152</v>
      </c>
      <c r="D1428">
        <v>1150000</v>
      </c>
      <c r="E1428">
        <v>1029250</v>
      </c>
      <c r="F1428" s="1" t="s">
        <v>94</v>
      </c>
    </row>
    <row r="1429" spans="1:6" ht="12.75">
      <c r="A1429" t="s">
        <v>693</v>
      </c>
      <c r="B1429" t="s">
        <v>465</v>
      </c>
      <c r="C1429" t="s">
        <v>465</v>
      </c>
      <c r="D1429">
        <v>333</v>
      </c>
      <c r="E1429">
        <v>67</v>
      </c>
      <c r="F1429" s="1" t="s">
        <v>94</v>
      </c>
    </row>
    <row r="1430" spans="1:6" ht="12.75">
      <c r="A1430" t="s">
        <v>273</v>
      </c>
      <c r="B1430" t="s">
        <v>152</v>
      </c>
      <c r="C1430" t="s">
        <v>150</v>
      </c>
      <c r="D1430">
        <v>3000000</v>
      </c>
      <c r="E1430">
        <v>3000000</v>
      </c>
      <c r="F1430" s="1" t="s">
        <v>94</v>
      </c>
    </row>
    <row r="1431" spans="1:6" ht="12.75">
      <c r="A1431" t="s">
        <v>694</v>
      </c>
      <c r="B1431" t="s">
        <v>152</v>
      </c>
      <c r="C1431" t="s">
        <v>150</v>
      </c>
      <c r="D1431">
        <v>1000000</v>
      </c>
      <c r="E1431">
        <v>1000000</v>
      </c>
      <c r="F1431" s="1" t="s">
        <v>94</v>
      </c>
    </row>
    <row r="1432" spans="1:6" ht="12.75">
      <c r="A1432" t="s">
        <v>695</v>
      </c>
      <c r="B1432" t="s">
        <v>465</v>
      </c>
      <c r="C1432" t="s">
        <v>465</v>
      </c>
      <c r="D1432">
        <v>31900</v>
      </c>
      <c r="E1432">
        <v>504658</v>
      </c>
      <c r="F1432" s="1" t="s">
        <v>94</v>
      </c>
    </row>
    <row r="1433" spans="1:6" ht="12.75">
      <c r="A1433" t="s">
        <v>696</v>
      </c>
      <c r="B1433" t="s">
        <v>152</v>
      </c>
      <c r="C1433" t="s">
        <v>152</v>
      </c>
      <c r="D1433">
        <v>3658000</v>
      </c>
      <c r="E1433">
        <v>3694580</v>
      </c>
      <c r="F1433" s="1" t="s">
        <v>94</v>
      </c>
    </row>
    <row r="1434" spans="1:6" ht="12.75">
      <c r="A1434" t="s">
        <v>842</v>
      </c>
      <c r="B1434" t="s">
        <v>465</v>
      </c>
      <c r="C1434" t="s">
        <v>465</v>
      </c>
      <c r="D1434">
        <v>38800</v>
      </c>
      <c r="E1434">
        <v>1009576</v>
      </c>
      <c r="F1434" s="1" t="s">
        <v>94</v>
      </c>
    </row>
    <row r="1435" spans="1:6" ht="12.75">
      <c r="A1435" t="s">
        <v>843</v>
      </c>
      <c r="B1435" t="s">
        <v>152</v>
      </c>
      <c r="C1435" t="s">
        <v>152</v>
      </c>
      <c r="D1435">
        <v>3050000</v>
      </c>
      <c r="E1435">
        <v>2783125</v>
      </c>
      <c r="F1435" s="1" t="s">
        <v>94</v>
      </c>
    </row>
    <row r="1436" spans="1:6" ht="12.75">
      <c r="A1436" t="s">
        <v>698</v>
      </c>
      <c r="B1436" t="s">
        <v>465</v>
      </c>
      <c r="C1436" t="s">
        <v>465</v>
      </c>
      <c r="D1436">
        <v>4600</v>
      </c>
      <c r="E1436">
        <v>100878</v>
      </c>
      <c r="F1436" s="1" t="s">
        <v>94</v>
      </c>
    </row>
    <row r="1437" spans="1:6" ht="12.75">
      <c r="A1437" t="s">
        <v>844</v>
      </c>
      <c r="B1437" t="s">
        <v>185</v>
      </c>
      <c r="C1437" t="s">
        <v>185</v>
      </c>
      <c r="E1437">
        <v>1406089</v>
      </c>
      <c r="F1437" s="1" t="s">
        <v>94</v>
      </c>
    </row>
    <row r="1438" spans="1:6" ht="12.75">
      <c r="A1438" t="s">
        <v>700</v>
      </c>
      <c r="B1438" t="s">
        <v>465</v>
      </c>
      <c r="C1438" t="s">
        <v>465</v>
      </c>
      <c r="D1438">
        <v>53800</v>
      </c>
      <c r="E1438">
        <v>752124</v>
      </c>
      <c r="F1438" s="1" t="s">
        <v>94</v>
      </c>
    </row>
    <row r="1439" spans="1:6" ht="12.75">
      <c r="A1439" t="s">
        <v>845</v>
      </c>
      <c r="B1439" t="s">
        <v>270</v>
      </c>
      <c r="C1439" t="s">
        <v>150</v>
      </c>
      <c r="D1439">
        <v>1000</v>
      </c>
      <c r="E1439">
        <v>985000</v>
      </c>
      <c r="F1439" s="1" t="s">
        <v>94</v>
      </c>
    </row>
    <row r="1440" spans="1:6" ht="12.75">
      <c r="A1440" t="s">
        <v>846</v>
      </c>
      <c r="B1440" t="s">
        <v>150</v>
      </c>
      <c r="C1440" t="s">
        <v>150</v>
      </c>
      <c r="D1440">
        <v>1000000</v>
      </c>
      <c r="E1440">
        <v>1000000</v>
      </c>
      <c r="F1440" s="1" t="s">
        <v>94</v>
      </c>
    </row>
    <row r="1441" spans="1:6" ht="12.75">
      <c r="A1441" t="s">
        <v>701</v>
      </c>
      <c r="B1441" t="s">
        <v>150</v>
      </c>
      <c r="C1441" t="s">
        <v>150</v>
      </c>
      <c r="D1441">
        <v>2000000</v>
      </c>
      <c r="E1441">
        <v>1940000</v>
      </c>
      <c r="F1441" s="1" t="s">
        <v>94</v>
      </c>
    </row>
    <row r="1442" spans="1:6" ht="12.75">
      <c r="A1442" t="s">
        <v>702</v>
      </c>
      <c r="B1442" t="s">
        <v>465</v>
      </c>
      <c r="C1442" t="s">
        <v>465</v>
      </c>
      <c r="D1442">
        <v>11800</v>
      </c>
      <c r="E1442">
        <v>889366</v>
      </c>
      <c r="F1442" s="1" t="s">
        <v>94</v>
      </c>
    </row>
    <row r="1443" spans="1:6" ht="12.75">
      <c r="A1443" t="s">
        <v>703</v>
      </c>
      <c r="B1443" t="s">
        <v>465</v>
      </c>
      <c r="C1443" t="s">
        <v>465</v>
      </c>
      <c r="D1443">
        <v>100</v>
      </c>
      <c r="E1443">
        <v>4502</v>
      </c>
      <c r="F1443" s="1" t="s">
        <v>94</v>
      </c>
    </row>
    <row r="1444" spans="1:6" ht="12.75">
      <c r="A1444" t="s">
        <v>847</v>
      </c>
      <c r="B1444" t="s">
        <v>152</v>
      </c>
      <c r="C1444" t="s">
        <v>152</v>
      </c>
      <c r="D1444">
        <v>3005000</v>
      </c>
      <c r="E1444">
        <v>2794650</v>
      </c>
      <c r="F1444" s="1" t="s">
        <v>94</v>
      </c>
    </row>
    <row r="1445" spans="1:6" ht="12.75">
      <c r="A1445" t="s">
        <v>848</v>
      </c>
      <c r="B1445" t="s">
        <v>152</v>
      </c>
      <c r="C1445" t="s">
        <v>152</v>
      </c>
      <c r="D1445">
        <v>1200000</v>
      </c>
      <c r="E1445">
        <v>1179000</v>
      </c>
      <c r="F1445" s="1" t="s">
        <v>94</v>
      </c>
    </row>
    <row r="1446" spans="1:6" ht="12.75">
      <c r="A1446" t="s">
        <v>706</v>
      </c>
      <c r="B1446" t="s">
        <v>152</v>
      </c>
      <c r="C1446" t="s">
        <v>152</v>
      </c>
      <c r="D1446">
        <v>1900000</v>
      </c>
      <c r="E1446">
        <v>1902375</v>
      </c>
      <c r="F1446" s="1" t="s">
        <v>94</v>
      </c>
    </row>
    <row r="1447" spans="1:6" ht="12.75">
      <c r="A1447" t="s">
        <v>706</v>
      </c>
      <c r="B1447" t="s">
        <v>152</v>
      </c>
      <c r="C1447" t="s">
        <v>152</v>
      </c>
      <c r="D1447">
        <v>1250000</v>
      </c>
      <c r="E1447">
        <v>1220625</v>
      </c>
      <c r="F1447" s="1" t="s">
        <v>94</v>
      </c>
    </row>
    <row r="1448" spans="1:6" ht="12.75">
      <c r="A1448" t="s">
        <v>708</v>
      </c>
      <c r="B1448" t="s">
        <v>185</v>
      </c>
      <c r="C1448" t="s">
        <v>185</v>
      </c>
      <c r="D1448">
        <v>1000000</v>
      </c>
      <c r="E1448">
        <v>985000</v>
      </c>
      <c r="F1448" s="1" t="s">
        <v>94</v>
      </c>
    </row>
    <row r="1449" spans="1:6" ht="12.75">
      <c r="A1449" t="s">
        <v>288</v>
      </c>
      <c r="B1449" t="s">
        <v>150</v>
      </c>
      <c r="C1449" t="s">
        <v>150</v>
      </c>
      <c r="D1449">
        <v>1956429</v>
      </c>
      <c r="E1449">
        <v>1839689</v>
      </c>
      <c r="F1449" s="1" t="s">
        <v>94</v>
      </c>
    </row>
    <row r="1450" spans="1:6" ht="12.75">
      <c r="A1450" t="s">
        <v>710</v>
      </c>
      <c r="B1450" t="s">
        <v>465</v>
      </c>
      <c r="C1450" t="s">
        <v>465</v>
      </c>
      <c r="D1450">
        <v>6290</v>
      </c>
      <c r="E1450">
        <v>186687</v>
      </c>
      <c r="F1450" s="1" t="s">
        <v>94</v>
      </c>
    </row>
    <row r="1451" spans="1:6" ht="12.75">
      <c r="A1451" t="s">
        <v>712</v>
      </c>
      <c r="B1451" t="s">
        <v>152</v>
      </c>
      <c r="C1451" t="s">
        <v>152</v>
      </c>
      <c r="D1451">
        <v>1375000</v>
      </c>
      <c r="E1451">
        <v>1275312</v>
      </c>
      <c r="F1451" s="1" t="s">
        <v>94</v>
      </c>
    </row>
    <row r="1452" spans="1:6" ht="12.75">
      <c r="A1452" t="s">
        <v>713</v>
      </c>
      <c r="B1452" t="s">
        <v>185</v>
      </c>
      <c r="C1452" t="s">
        <v>185</v>
      </c>
      <c r="D1452">
        <v>1000000</v>
      </c>
      <c r="E1452">
        <v>650000</v>
      </c>
      <c r="F1452" s="1" t="s">
        <v>94</v>
      </c>
    </row>
    <row r="1453" spans="1:6" ht="12.75">
      <c r="A1453" t="s">
        <v>715</v>
      </c>
      <c r="B1453" t="s">
        <v>150</v>
      </c>
      <c r="C1453" t="s">
        <v>150</v>
      </c>
      <c r="D1453">
        <v>2000000</v>
      </c>
      <c r="E1453">
        <v>1140000</v>
      </c>
      <c r="F1453" s="1" t="s">
        <v>94</v>
      </c>
    </row>
    <row r="1454" spans="1:6" ht="12.75">
      <c r="A1454" t="s">
        <v>718</v>
      </c>
      <c r="B1454" t="s">
        <v>465</v>
      </c>
      <c r="C1454" t="s">
        <v>465</v>
      </c>
      <c r="D1454">
        <v>49700</v>
      </c>
      <c r="E1454">
        <v>551670</v>
      </c>
      <c r="F1454" s="1" t="s">
        <v>94</v>
      </c>
    </row>
    <row r="1455" spans="1:6" ht="12.75">
      <c r="A1455" t="s">
        <v>849</v>
      </c>
      <c r="B1455" t="s">
        <v>152</v>
      </c>
      <c r="C1455" t="s">
        <v>152</v>
      </c>
      <c r="D1455">
        <v>1075000</v>
      </c>
      <c r="E1455">
        <v>999750</v>
      </c>
      <c r="F1455" s="1" t="s">
        <v>94</v>
      </c>
    </row>
    <row r="1456" spans="1:6" ht="12.75">
      <c r="A1456" t="s">
        <v>850</v>
      </c>
      <c r="B1456" t="s">
        <v>150</v>
      </c>
      <c r="C1456" t="s">
        <v>150</v>
      </c>
      <c r="D1456">
        <v>1000000</v>
      </c>
      <c r="E1456">
        <v>972500</v>
      </c>
      <c r="F1456" s="1" t="s">
        <v>94</v>
      </c>
    </row>
    <row r="1457" spans="1:6" ht="12.75">
      <c r="A1457" t="s">
        <v>721</v>
      </c>
      <c r="B1457" t="s">
        <v>465</v>
      </c>
      <c r="C1457" t="s">
        <v>465</v>
      </c>
      <c r="D1457">
        <v>63400</v>
      </c>
      <c r="E1457">
        <v>697400</v>
      </c>
      <c r="F1457" s="1" t="s">
        <v>94</v>
      </c>
    </row>
    <row r="1458" spans="1:6" ht="12.75">
      <c r="A1458" t="s">
        <v>722</v>
      </c>
      <c r="B1458" t="s">
        <v>465</v>
      </c>
      <c r="C1458" t="s">
        <v>465</v>
      </c>
      <c r="D1458">
        <v>27854</v>
      </c>
      <c r="E1458">
        <v>124229</v>
      </c>
      <c r="F1458" s="1" t="s">
        <v>94</v>
      </c>
    </row>
    <row r="1459" spans="1:6" ht="12.75">
      <c r="A1459" t="s">
        <v>90</v>
      </c>
      <c r="B1459" t="s">
        <v>304</v>
      </c>
      <c r="C1459" t="s">
        <v>304</v>
      </c>
      <c r="E1459">
        <v>6215000</v>
      </c>
      <c r="F1459" s="1" t="s">
        <v>94</v>
      </c>
    </row>
    <row r="1460" spans="1:6" ht="12.75">
      <c r="A1460" t="s">
        <v>432</v>
      </c>
      <c r="B1460" t="s">
        <v>152</v>
      </c>
      <c r="C1460" t="s">
        <v>150</v>
      </c>
      <c r="D1460">
        <v>4000000</v>
      </c>
      <c r="E1460">
        <v>4000000</v>
      </c>
      <c r="F1460" s="1" t="s">
        <v>94</v>
      </c>
    </row>
    <row r="1461" spans="1:6" ht="12.75">
      <c r="A1461" t="s">
        <v>86</v>
      </c>
      <c r="B1461" t="s">
        <v>185</v>
      </c>
      <c r="C1461" t="s">
        <v>185</v>
      </c>
      <c r="D1461">
        <v>2167000</v>
      </c>
      <c r="E1461">
        <v>386584</v>
      </c>
      <c r="F1461" s="1" t="s">
        <v>94</v>
      </c>
    </row>
    <row r="1462" spans="1:6" ht="12.75">
      <c r="A1462" t="s">
        <v>310</v>
      </c>
      <c r="B1462" t="s">
        <v>185</v>
      </c>
      <c r="C1462" t="s">
        <v>185</v>
      </c>
      <c r="D1462">
        <v>116580</v>
      </c>
      <c r="E1462">
        <v>106088</v>
      </c>
      <c r="F1462" s="1" t="s">
        <v>94</v>
      </c>
    </row>
    <row r="1463" spans="1:6" ht="12.75">
      <c r="A1463" t="s">
        <v>20</v>
      </c>
      <c r="B1463" t="s">
        <v>185</v>
      </c>
      <c r="C1463" t="s">
        <v>185</v>
      </c>
      <c r="D1463">
        <v>1795630</v>
      </c>
      <c r="E1463">
        <v>1634023</v>
      </c>
      <c r="F1463" s="1" t="s">
        <v>94</v>
      </c>
    </row>
    <row r="1464" spans="1:6" ht="12.75">
      <c r="A1464" t="s">
        <v>91</v>
      </c>
      <c r="B1464" t="s">
        <v>185</v>
      </c>
      <c r="C1464" t="s">
        <v>185</v>
      </c>
      <c r="D1464">
        <v>1720000</v>
      </c>
      <c r="E1464">
        <v>1575553</v>
      </c>
      <c r="F1464" s="1" t="s">
        <v>94</v>
      </c>
    </row>
    <row r="1465" spans="1:6" ht="12.75">
      <c r="A1465" t="s">
        <v>728</v>
      </c>
      <c r="B1465" t="s">
        <v>185</v>
      </c>
      <c r="C1465" t="s">
        <v>185</v>
      </c>
      <c r="D1465">
        <v>1967776</v>
      </c>
      <c r="E1465">
        <v>1517726</v>
      </c>
      <c r="F1465" s="1" t="s">
        <v>94</v>
      </c>
    </row>
    <row r="1466" spans="1:6" ht="12.75">
      <c r="A1466" t="s">
        <v>729</v>
      </c>
      <c r="B1466" t="s">
        <v>185</v>
      </c>
      <c r="C1466" t="s">
        <v>185</v>
      </c>
      <c r="D1466">
        <v>987376</v>
      </c>
      <c r="E1466">
        <v>92488</v>
      </c>
      <c r="F1466" s="1" t="s">
        <v>94</v>
      </c>
    </row>
    <row r="1467" spans="1:6" ht="12.75">
      <c r="A1467" t="s">
        <v>730</v>
      </c>
      <c r="B1467" t="s">
        <v>185</v>
      </c>
      <c r="C1467" t="s">
        <v>185</v>
      </c>
      <c r="D1467">
        <v>2000000</v>
      </c>
      <c r="E1467">
        <v>1160000</v>
      </c>
      <c r="F1467" s="1" t="s">
        <v>94</v>
      </c>
    </row>
    <row r="1468" spans="1:6" ht="12.75">
      <c r="A1468" t="s">
        <v>92</v>
      </c>
      <c r="B1468" t="s">
        <v>185</v>
      </c>
      <c r="C1468" t="s">
        <v>185</v>
      </c>
      <c r="D1468">
        <v>1305646</v>
      </c>
      <c r="E1468">
        <v>489617</v>
      </c>
      <c r="F1468" s="1" t="s">
        <v>94</v>
      </c>
    </row>
    <row r="1469" spans="1:6" ht="12.75">
      <c r="A1469" t="s">
        <v>313</v>
      </c>
      <c r="B1469" t="s">
        <v>150</v>
      </c>
      <c r="C1469" t="s">
        <v>150</v>
      </c>
      <c r="D1469">
        <v>4000000</v>
      </c>
      <c r="E1469">
        <v>3857600</v>
      </c>
      <c r="F1469" s="1" t="s">
        <v>94</v>
      </c>
    </row>
    <row r="1470" spans="1:6" ht="12.75">
      <c r="A1470" t="s">
        <v>734</v>
      </c>
      <c r="B1470" t="s">
        <v>150</v>
      </c>
      <c r="C1470" t="s">
        <v>150</v>
      </c>
      <c r="D1470">
        <v>2874611</v>
      </c>
      <c r="E1470">
        <v>2828617</v>
      </c>
      <c r="F1470" s="1" t="s">
        <v>94</v>
      </c>
    </row>
    <row r="1471" spans="1:6" ht="12.75">
      <c r="A1471" t="s">
        <v>439</v>
      </c>
      <c r="B1471" t="s">
        <v>150</v>
      </c>
      <c r="C1471" t="s">
        <v>150</v>
      </c>
      <c r="D1471">
        <v>1988831</v>
      </c>
      <c r="E1471">
        <v>1829724</v>
      </c>
      <c r="F1471" s="1" t="s">
        <v>94</v>
      </c>
    </row>
    <row r="1472" spans="1:6" ht="12.75">
      <c r="A1472" t="s">
        <v>440</v>
      </c>
      <c r="B1472" t="s">
        <v>150</v>
      </c>
      <c r="C1472" t="s">
        <v>150</v>
      </c>
      <c r="D1472">
        <v>1000000</v>
      </c>
      <c r="E1472">
        <v>930000</v>
      </c>
      <c r="F1472" s="1" t="s">
        <v>94</v>
      </c>
    </row>
    <row r="1473" spans="1:6" ht="12.75">
      <c r="A1473" t="s">
        <v>735</v>
      </c>
      <c r="B1473" t="s">
        <v>465</v>
      </c>
      <c r="C1473" t="s">
        <v>465</v>
      </c>
      <c r="D1473">
        <v>39415</v>
      </c>
      <c r="E1473">
        <v>438689</v>
      </c>
      <c r="F1473" s="1" t="s">
        <v>94</v>
      </c>
    </row>
    <row r="1474" spans="1:6" ht="12.75">
      <c r="A1474" t="s">
        <v>736</v>
      </c>
      <c r="B1474" t="s">
        <v>152</v>
      </c>
      <c r="C1474" t="s">
        <v>152</v>
      </c>
      <c r="D1474">
        <v>925000</v>
      </c>
      <c r="E1474">
        <v>727744</v>
      </c>
      <c r="F1474" s="1" t="s">
        <v>94</v>
      </c>
    </row>
    <row r="1475" spans="1:6" ht="12.75">
      <c r="A1475" t="s">
        <v>737</v>
      </c>
      <c r="B1475" t="s">
        <v>465</v>
      </c>
      <c r="C1475" t="s">
        <v>465</v>
      </c>
      <c r="D1475">
        <v>48833</v>
      </c>
      <c r="E1475">
        <v>771073</v>
      </c>
      <c r="F1475" s="1" t="s">
        <v>94</v>
      </c>
    </row>
    <row r="1476" spans="1:6" ht="12.75">
      <c r="A1476" t="s">
        <v>738</v>
      </c>
      <c r="B1476" t="s">
        <v>150</v>
      </c>
      <c r="C1476" t="s">
        <v>150</v>
      </c>
      <c r="D1476">
        <v>2000000</v>
      </c>
      <c r="E1476">
        <v>1945000</v>
      </c>
      <c r="F1476" s="1" t="s">
        <v>94</v>
      </c>
    </row>
    <row r="1477" spans="1:6" ht="12.75">
      <c r="A1477" t="s">
        <v>853</v>
      </c>
      <c r="B1477" t="s">
        <v>150</v>
      </c>
      <c r="C1477" t="s">
        <v>150</v>
      </c>
      <c r="D1477">
        <v>1000000</v>
      </c>
      <c r="E1477">
        <v>975000</v>
      </c>
      <c r="F1477" s="1" t="s">
        <v>94</v>
      </c>
    </row>
    <row r="1478" spans="1:6" ht="12.75">
      <c r="A1478" t="s">
        <v>21</v>
      </c>
      <c r="B1478" t="s">
        <v>150</v>
      </c>
      <c r="C1478" t="s">
        <v>150</v>
      </c>
      <c r="D1478">
        <v>2000000</v>
      </c>
      <c r="E1478">
        <v>1900000</v>
      </c>
      <c r="F1478" s="1" t="s">
        <v>94</v>
      </c>
    </row>
    <row r="1479" spans="1:6" ht="12.75">
      <c r="A1479" t="s">
        <v>854</v>
      </c>
      <c r="B1479" t="s">
        <v>465</v>
      </c>
      <c r="C1479" t="s">
        <v>465</v>
      </c>
      <c r="D1479">
        <v>1700</v>
      </c>
      <c r="E1479">
        <v>83232</v>
      </c>
      <c r="F1479" s="1" t="s">
        <v>94</v>
      </c>
    </row>
    <row r="1480" spans="1:6" ht="12.75">
      <c r="A1480" t="s">
        <v>739</v>
      </c>
      <c r="B1480" t="s">
        <v>152</v>
      </c>
      <c r="C1480" t="s">
        <v>152</v>
      </c>
      <c r="D1480">
        <v>1350000</v>
      </c>
      <c r="E1480">
        <v>1350000</v>
      </c>
      <c r="F1480" s="1" t="s">
        <v>94</v>
      </c>
    </row>
    <row r="1481" spans="1:6" ht="12.75">
      <c r="A1481" t="s">
        <v>855</v>
      </c>
      <c r="B1481" t="s">
        <v>150</v>
      </c>
      <c r="C1481" t="s">
        <v>150</v>
      </c>
      <c r="D1481">
        <v>2127741</v>
      </c>
      <c r="E1481">
        <v>531935</v>
      </c>
      <c r="F1481" s="1" t="s">
        <v>94</v>
      </c>
    </row>
    <row r="1482" spans="1:6" ht="12.75">
      <c r="A1482" t="s">
        <v>741</v>
      </c>
      <c r="B1482" t="s">
        <v>150</v>
      </c>
      <c r="C1482" t="s">
        <v>150</v>
      </c>
      <c r="E1482">
        <v>130516</v>
      </c>
      <c r="F1482" s="1" t="s">
        <v>94</v>
      </c>
    </row>
    <row r="1483" spans="1:6" ht="12.75">
      <c r="A1483" t="s">
        <v>856</v>
      </c>
      <c r="B1483" t="s">
        <v>150</v>
      </c>
      <c r="C1483" t="s">
        <v>150</v>
      </c>
      <c r="D1483">
        <v>935176</v>
      </c>
      <c r="E1483">
        <v>70138</v>
      </c>
      <c r="F1483" s="1" t="s">
        <v>94</v>
      </c>
    </row>
    <row r="1484" spans="1:6" ht="12.75">
      <c r="A1484" t="s">
        <v>743</v>
      </c>
      <c r="B1484" t="s">
        <v>150</v>
      </c>
      <c r="C1484" t="s">
        <v>150</v>
      </c>
      <c r="D1484">
        <v>3000000</v>
      </c>
      <c r="E1484">
        <v>390000</v>
      </c>
      <c r="F1484" s="1" t="s">
        <v>94</v>
      </c>
    </row>
    <row r="1485" spans="1:6" ht="12.75">
      <c r="A1485" t="s">
        <v>746</v>
      </c>
      <c r="B1485" t="s">
        <v>150</v>
      </c>
      <c r="C1485" t="s">
        <v>150</v>
      </c>
      <c r="D1485">
        <v>4000000</v>
      </c>
      <c r="E1485">
        <v>800000</v>
      </c>
      <c r="F1485" s="1" t="s">
        <v>94</v>
      </c>
    </row>
    <row r="1486" spans="1:6" ht="12.75">
      <c r="A1486" t="s">
        <v>22</v>
      </c>
      <c r="B1486" t="s">
        <v>150</v>
      </c>
      <c r="C1486" t="s">
        <v>150</v>
      </c>
      <c r="D1486">
        <v>1500000</v>
      </c>
      <c r="E1486">
        <v>1389300</v>
      </c>
      <c r="F1486" s="1" t="s">
        <v>94</v>
      </c>
    </row>
    <row r="1487" spans="1:6" ht="12.75">
      <c r="A1487" t="s">
        <v>750</v>
      </c>
      <c r="B1487" t="s">
        <v>465</v>
      </c>
      <c r="C1487" t="s">
        <v>465</v>
      </c>
      <c r="D1487">
        <v>45100</v>
      </c>
      <c r="E1487">
        <v>271051</v>
      </c>
      <c r="F1487" s="1" t="s">
        <v>94</v>
      </c>
    </row>
    <row r="1488" spans="1:6" ht="12.75">
      <c r="A1488" t="s">
        <v>857</v>
      </c>
      <c r="B1488" t="s">
        <v>465</v>
      </c>
      <c r="C1488" t="s">
        <v>465</v>
      </c>
      <c r="D1488">
        <v>19700</v>
      </c>
      <c r="E1488">
        <v>622717</v>
      </c>
      <c r="F1488" s="1" t="s">
        <v>94</v>
      </c>
    </row>
    <row r="1489" spans="1:6" ht="12.75">
      <c r="A1489" t="s">
        <v>751</v>
      </c>
      <c r="B1489" t="s">
        <v>152</v>
      </c>
      <c r="C1489" t="s">
        <v>150</v>
      </c>
      <c r="D1489">
        <v>1316750</v>
      </c>
      <c r="E1489">
        <v>994146</v>
      </c>
      <c r="F1489" s="1" t="s">
        <v>94</v>
      </c>
    </row>
    <row r="1490" spans="1:6" ht="12.75">
      <c r="A1490" t="s">
        <v>320</v>
      </c>
      <c r="B1490" t="s">
        <v>150</v>
      </c>
      <c r="C1490" t="s">
        <v>150</v>
      </c>
      <c r="D1490">
        <v>2000000</v>
      </c>
      <c r="E1490">
        <v>1976600</v>
      </c>
      <c r="F1490" s="1" t="s">
        <v>94</v>
      </c>
    </row>
    <row r="1491" spans="1:6" ht="12.75">
      <c r="A1491" t="s">
        <v>752</v>
      </c>
      <c r="B1491" t="s">
        <v>150</v>
      </c>
      <c r="C1491" t="s">
        <v>150</v>
      </c>
      <c r="D1491">
        <v>1500000</v>
      </c>
      <c r="E1491">
        <v>1200000</v>
      </c>
      <c r="F1491" s="1" t="s">
        <v>94</v>
      </c>
    </row>
    <row r="1492" spans="1:6" ht="12.75">
      <c r="A1492" t="s">
        <v>858</v>
      </c>
      <c r="B1492" t="s">
        <v>150</v>
      </c>
      <c r="C1492" t="s">
        <v>150</v>
      </c>
      <c r="D1492">
        <v>2000000</v>
      </c>
      <c r="E1492">
        <v>1941600</v>
      </c>
      <c r="F1492" s="1" t="s">
        <v>94</v>
      </c>
    </row>
    <row r="1493" spans="1:6" ht="12.75">
      <c r="A1493" t="s">
        <v>754</v>
      </c>
      <c r="B1493" t="s">
        <v>150</v>
      </c>
      <c r="C1493" t="s">
        <v>150</v>
      </c>
      <c r="D1493">
        <v>2000000</v>
      </c>
      <c r="E1493">
        <v>1941600</v>
      </c>
      <c r="F1493" s="1" t="s">
        <v>94</v>
      </c>
    </row>
    <row r="1494" spans="1:6" ht="12.75">
      <c r="A1494" t="s">
        <v>757</v>
      </c>
      <c r="B1494" t="s">
        <v>150</v>
      </c>
      <c r="C1494" t="s">
        <v>150</v>
      </c>
      <c r="D1494">
        <v>2000000</v>
      </c>
      <c r="E1494">
        <v>1894000</v>
      </c>
      <c r="F1494" s="1" t="s">
        <v>94</v>
      </c>
    </row>
    <row r="1495" spans="1:6" ht="12.75">
      <c r="A1495" t="s">
        <v>758</v>
      </c>
      <c r="B1495" t="s">
        <v>152</v>
      </c>
      <c r="C1495" t="s">
        <v>152</v>
      </c>
      <c r="D1495">
        <v>2425000</v>
      </c>
      <c r="E1495">
        <v>2109750</v>
      </c>
      <c r="F1495" s="1" t="s">
        <v>94</v>
      </c>
    </row>
    <row r="1496" spans="1:6" ht="12.75">
      <c r="A1496" t="s">
        <v>761</v>
      </c>
      <c r="B1496" t="s">
        <v>150</v>
      </c>
      <c r="C1496" t="s">
        <v>150</v>
      </c>
      <c r="D1496">
        <v>2000000</v>
      </c>
      <c r="E1496">
        <v>1840000</v>
      </c>
      <c r="F1496" s="1" t="s">
        <v>94</v>
      </c>
    </row>
    <row r="1497" spans="1:6" ht="12.75">
      <c r="A1497" t="s">
        <v>762</v>
      </c>
      <c r="B1497" t="s">
        <v>152</v>
      </c>
      <c r="C1497" t="s">
        <v>152</v>
      </c>
      <c r="D1497">
        <v>2700000</v>
      </c>
      <c r="E1497">
        <v>2227500</v>
      </c>
      <c r="F1497" s="1" t="s">
        <v>94</v>
      </c>
    </row>
    <row r="1498" spans="1:6" ht="12.75">
      <c r="A1498" t="s">
        <v>765</v>
      </c>
      <c r="B1498" t="s">
        <v>185</v>
      </c>
      <c r="C1498" t="s">
        <v>185</v>
      </c>
      <c r="E1498">
        <v>316209</v>
      </c>
      <c r="F1498" s="1" t="s">
        <v>94</v>
      </c>
    </row>
    <row r="1499" spans="1:6" ht="12.75">
      <c r="A1499" t="s">
        <v>766</v>
      </c>
      <c r="B1499" t="s">
        <v>185</v>
      </c>
      <c r="C1499" t="s">
        <v>185</v>
      </c>
      <c r="E1499">
        <v>499889</v>
      </c>
      <c r="F1499" s="1" t="s">
        <v>94</v>
      </c>
    </row>
    <row r="1500" spans="1:6" ht="12.75">
      <c r="A1500" t="s">
        <v>767</v>
      </c>
      <c r="B1500" t="s">
        <v>270</v>
      </c>
      <c r="C1500" t="s">
        <v>150</v>
      </c>
      <c r="D1500">
        <v>2000</v>
      </c>
      <c r="E1500">
        <v>1550000</v>
      </c>
      <c r="F1500" s="1" t="s">
        <v>94</v>
      </c>
    </row>
    <row r="1501" spans="1:6" ht="12.75">
      <c r="A1501" t="s">
        <v>768</v>
      </c>
      <c r="B1501" t="s">
        <v>465</v>
      </c>
      <c r="C1501" t="s">
        <v>465</v>
      </c>
      <c r="D1501">
        <v>10000</v>
      </c>
      <c r="E1501">
        <v>482800</v>
      </c>
      <c r="F1501" s="1" t="s">
        <v>94</v>
      </c>
    </row>
    <row r="1502" spans="1:6" ht="12.75">
      <c r="A1502" t="s">
        <v>769</v>
      </c>
      <c r="B1502" t="s">
        <v>465</v>
      </c>
      <c r="C1502" t="s">
        <v>465</v>
      </c>
      <c r="D1502">
        <v>43100</v>
      </c>
      <c r="E1502">
        <v>636156</v>
      </c>
      <c r="F1502" s="1" t="s">
        <v>94</v>
      </c>
    </row>
    <row r="1503" spans="1:6" ht="12.75">
      <c r="A1503" t="s">
        <v>770</v>
      </c>
      <c r="B1503" t="s">
        <v>465</v>
      </c>
      <c r="C1503" t="s">
        <v>465</v>
      </c>
      <c r="D1503">
        <v>12100</v>
      </c>
      <c r="E1503">
        <v>502512</v>
      </c>
      <c r="F1503" s="1" t="s">
        <v>94</v>
      </c>
    </row>
    <row r="1504" spans="2:6" ht="12.75">
      <c r="B1504" t="s">
        <v>93</v>
      </c>
      <c r="C1504" t="s">
        <v>93</v>
      </c>
      <c r="E1504">
        <v>-110220205</v>
      </c>
      <c r="F1504" s="1" t="s">
        <v>94</v>
      </c>
    </row>
    <row r="1505" spans="1:6" ht="12.75">
      <c r="A1505" t="s">
        <v>446</v>
      </c>
      <c r="B1505" t="s">
        <v>150</v>
      </c>
      <c r="C1505" t="s">
        <v>150</v>
      </c>
      <c r="D1505">
        <v>2000000</v>
      </c>
      <c r="E1505">
        <v>1980000</v>
      </c>
      <c r="F1505" s="1" t="s">
        <v>136</v>
      </c>
    </row>
    <row r="1506" spans="1:6" ht="12.75">
      <c r="A1506" t="s">
        <v>447</v>
      </c>
      <c r="B1506" t="s">
        <v>150</v>
      </c>
      <c r="C1506" t="s">
        <v>150</v>
      </c>
      <c r="D1506">
        <v>3000000</v>
      </c>
      <c r="E1506">
        <v>2070000</v>
      </c>
      <c r="F1506" s="1" t="s">
        <v>136</v>
      </c>
    </row>
    <row r="1507" spans="1:6" ht="12.75">
      <c r="A1507" t="s">
        <v>449</v>
      </c>
      <c r="B1507" t="s">
        <v>152</v>
      </c>
      <c r="C1507" t="s">
        <v>152</v>
      </c>
      <c r="D1507">
        <v>2000000</v>
      </c>
      <c r="E1507">
        <v>1990000</v>
      </c>
      <c r="F1507" s="1" t="s">
        <v>136</v>
      </c>
    </row>
    <row r="1508" spans="1:6" ht="12.75">
      <c r="A1508" t="s">
        <v>451</v>
      </c>
      <c r="B1508" t="s">
        <v>150</v>
      </c>
      <c r="C1508" t="s">
        <v>150</v>
      </c>
      <c r="D1508">
        <v>4000000</v>
      </c>
      <c r="E1508">
        <v>1560000</v>
      </c>
      <c r="F1508" s="1" t="s">
        <v>136</v>
      </c>
    </row>
    <row r="1509" spans="1:6" ht="12.75">
      <c r="A1509" t="s">
        <v>859</v>
      </c>
      <c r="B1509" t="s">
        <v>150</v>
      </c>
      <c r="C1509" t="s">
        <v>150</v>
      </c>
      <c r="D1509">
        <v>1667000</v>
      </c>
      <c r="E1509">
        <v>1416950</v>
      </c>
      <c r="F1509" s="1" t="s">
        <v>136</v>
      </c>
    </row>
    <row r="1510" spans="1:6" ht="12.75">
      <c r="A1510" t="s">
        <v>452</v>
      </c>
      <c r="B1510" t="s">
        <v>150</v>
      </c>
      <c r="C1510" t="s">
        <v>150</v>
      </c>
      <c r="D1510">
        <v>2000000</v>
      </c>
      <c r="E1510">
        <v>1300000</v>
      </c>
      <c r="F1510" s="1" t="s">
        <v>136</v>
      </c>
    </row>
    <row r="1511" spans="1:6" ht="12.75">
      <c r="A1511" t="s">
        <v>453</v>
      </c>
      <c r="B1511" t="s">
        <v>150</v>
      </c>
      <c r="C1511" t="s">
        <v>150</v>
      </c>
      <c r="D1511">
        <v>3000000</v>
      </c>
      <c r="E1511">
        <v>1440000</v>
      </c>
      <c r="F1511" s="1" t="s">
        <v>136</v>
      </c>
    </row>
    <row r="1512" spans="1:6" ht="12.75">
      <c r="A1512" t="s">
        <v>87</v>
      </c>
      <c r="B1512" t="s">
        <v>150</v>
      </c>
      <c r="C1512" t="s">
        <v>150</v>
      </c>
      <c r="D1512">
        <v>2649000</v>
      </c>
      <c r="E1512">
        <v>927150</v>
      </c>
      <c r="F1512" s="1" t="s">
        <v>136</v>
      </c>
    </row>
    <row r="1513" spans="1:6" ht="12.75">
      <c r="A1513" t="s">
        <v>454</v>
      </c>
      <c r="B1513" t="s">
        <v>152</v>
      </c>
      <c r="C1513" t="s">
        <v>152</v>
      </c>
      <c r="D1513">
        <v>3425000</v>
      </c>
      <c r="E1513">
        <v>3425000</v>
      </c>
      <c r="F1513" s="1" t="s">
        <v>136</v>
      </c>
    </row>
    <row r="1514" spans="1:6" ht="12.75">
      <c r="A1514" t="s">
        <v>455</v>
      </c>
      <c r="B1514" t="s">
        <v>152</v>
      </c>
      <c r="C1514" t="s">
        <v>152</v>
      </c>
      <c r="D1514">
        <v>3065000</v>
      </c>
      <c r="E1514">
        <v>3034350</v>
      </c>
      <c r="F1514" s="1" t="s">
        <v>136</v>
      </c>
    </row>
    <row r="1515" spans="1:6" ht="12.75">
      <c r="A1515" t="s">
        <v>157</v>
      </c>
      <c r="B1515" t="s">
        <v>150</v>
      </c>
      <c r="C1515" t="s">
        <v>150</v>
      </c>
      <c r="D1515">
        <v>1893457</v>
      </c>
      <c r="E1515">
        <v>1372756</v>
      </c>
      <c r="F1515" s="1" t="s">
        <v>136</v>
      </c>
    </row>
    <row r="1516" spans="1:6" ht="12.75">
      <c r="A1516" t="s">
        <v>773</v>
      </c>
      <c r="B1516" t="s">
        <v>150</v>
      </c>
      <c r="C1516" t="s">
        <v>150</v>
      </c>
      <c r="D1516">
        <v>8480190</v>
      </c>
      <c r="E1516">
        <v>636014</v>
      </c>
      <c r="F1516" s="1" t="s">
        <v>136</v>
      </c>
    </row>
    <row r="1517" spans="1:6" ht="12.75">
      <c r="A1517" t="s">
        <v>458</v>
      </c>
      <c r="B1517" t="s">
        <v>150</v>
      </c>
      <c r="C1517" t="s">
        <v>150</v>
      </c>
      <c r="D1517">
        <v>7498559</v>
      </c>
      <c r="E1517">
        <v>1649683</v>
      </c>
      <c r="F1517" s="1" t="s">
        <v>136</v>
      </c>
    </row>
    <row r="1518" spans="1:6" ht="12.75">
      <c r="A1518" t="s">
        <v>774</v>
      </c>
      <c r="B1518" t="s">
        <v>150</v>
      </c>
      <c r="C1518" t="s">
        <v>150</v>
      </c>
      <c r="D1518">
        <v>6341288</v>
      </c>
      <c r="E1518">
        <v>475597</v>
      </c>
      <c r="F1518" s="1" t="s">
        <v>136</v>
      </c>
    </row>
    <row r="1519" spans="1:6" ht="12.75">
      <c r="A1519" t="s">
        <v>460</v>
      </c>
      <c r="B1519" t="s">
        <v>150</v>
      </c>
      <c r="C1519" t="s">
        <v>150</v>
      </c>
      <c r="D1519">
        <v>9000000</v>
      </c>
      <c r="E1519">
        <v>6637500</v>
      </c>
      <c r="F1519" s="1" t="s">
        <v>136</v>
      </c>
    </row>
    <row r="1520" spans="1:6" ht="12.75">
      <c r="A1520" t="s">
        <v>461</v>
      </c>
      <c r="B1520" t="s">
        <v>150</v>
      </c>
      <c r="C1520" t="s">
        <v>150</v>
      </c>
      <c r="D1520">
        <v>8000000</v>
      </c>
      <c r="E1520">
        <v>5535000</v>
      </c>
      <c r="F1520" s="1" t="s">
        <v>136</v>
      </c>
    </row>
    <row r="1521" spans="1:6" ht="12.75">
      <c r="A1521" t="s">
        <v>342</v>
      </c>
      <c r="B1521" t="s">
        <v>150</v>
      </c>
      <c r="C1521" t="s">
        <v>150</v>
      </c>
      <c r="D1521">
        <v>6000000</v>
      </c>
      <c r="E1521">
        <v>2850000</v>
      </c>
      <c r="F1521" s="1" t="s">
        <v>136</v>
      </c>
    </row>
    <row r="1522" spans="1:6" ht="12.75">
      <c r="A1522" t="s">
        <v>463</v>
      </c>
      <c r="B1522" t="s">
        <v>150</v>
      </c>
      <c r="C1522" t="s">
        <v>150</v>
      </c>
      <c r="D1522">
        <v>2000000</v>
      </c>
      <c r="E1522">
        <v>1890000</v>
      </c>
      <c r="F1522" s="1" t="s">
        <v>136</v>
      </c>
    </row>
    <row r="1523" spans="1:6" ht="12.75">
      <c r="A1523" t="s">
        <v>464</v>
      </c>
      <c r="B1523" t="s">
        <v>465</v>
      </c>
      <c r="C1523" t="s">
        <v>465</v>
      </c>
      <c r="D1523">
        <v>22400</v>
      </c>
      <c r="E1523">
        <v>465696</v>
      </c>
      <c r="F1523" s="1" t="s">
        <v>136</v>
      </c>
    </row>
    <row r="1524" spans="1:6" ht="12.75">
      <c r="A1524" t="s">
        <v>861</v>
      </c>
      <c r="B1524" t="s">
        <v>152</v>
      </c>
      <c r="C1524" t="s">
        <v>152</v>
      </c>
      <c r="D1524">
        <v>525000</v>
      </c>
      <c r="E1524">
        <v>397688</v>
      </c>
      <c r="F1524" s="1" t="s">
        <v>136</v>
      </c>
    </row>
    <row r="1525" spans="1:6" ht="12.75">
      <c r="A1525" t="s">
        <v>467</v>
      </c>
      <c r="B1525" t="s">
        <v>465</v>
      </c>
      <c r="C1525" t="s">
        <v>465</v>
      </c>
      <c r="D1525">
        <v>14900</v>
      </c>
      <c r="E1525">
        <v>633548</v>
      </c>
      <c r="F1525" s="1" t="s">
        <v>136</v>
      </c>
    </row>
    <row r="1526" spans="1:6" ht="12.75">
      <c r="A1526" t="s">
        <v>776</v>
      </c>
      <c r="B1526" t="s">
        <v>465</v>
      </c>
      <c r="C1526" t="s">
        <v>465</v>
      </c>
      <c r="D1526">
        <v>45800</v>
      </c>
      <c r="E1526">
        <v>472656</v>
      </c>
      <c r="F1526" s="1" t="s">
        <v>136</v>
      </c>
    </row>
    <row r="1527" spans="1:6" ht="12.75">
      <c r="A1527" t="s">
        <v>469</v>
      </c>
      <c r="B1527" t="s">
        <v>152</v>
      </c>
      <c r="C1527" t="s">
        <v>152</v>
      </c>
      <c r="D1527">
        <v>4500000</v>
      </c>
      <c r="E1527">
        <v>4567500</v>
      </c>
      <c r="F1527" s="1" t="s">
        <v>136</v>
      </c>
    </row>
    <row r="1528" spans="1:6" ht="12.75">
      <c r="A1528" t="s">
        <v>471</v>
      </c>
      <c r="B1528" t="s">
        <v>152</v>
      </c>
      <c r="C1528" t="s">
        <v>152</v>
      </c>
      <c r="D1528">
        <v>1425000</v>
      </c>
      <c r="E1528">
        <v>1346625</v>
      </c>
      <c r="F1528" s="1" t="s">
        <v>136</v>
      </c>
    </row>
    <row r="1529" spans="1:6" ht="12.75">
      <c r="A1529" t="s">
        <v>473</v>
      </c>
      <c r="B1529" t="s">
        <v>152</v>
      </c>
      <c r="C1529" t="s">
        <v>150</v>
      </c>
      <c r="D1529">
        <v>1875444</v>
      </c>
      <c r="E1529">
        <v>2025480</v>
      </c>
      <c r="F1529" s="1" t="s">
        <v>136</v>
      </c>
    </row>
    <row r="1530" spans="1:6" ht="12.75">
      <c r="A1530" t="s">
        <v>475</v>
      </c>
      <c r="B1530" t="s">
        <v>465</v>
      </c>
      <c r="C1530" t="s">
        <v>465</v>
      </c>
      <c r="D1530">
        <v>106200</v>
      </c>
      <c r="E1530">
        <v>1033326</v>
      </c>
      <c r="F1530" s="1" t="s">
        <v>136</v>
      </c>
    </row>
    <row r="1531" spans="1:6" ht="12.75">
      <c r="A1531" t="s">
        <v>477</v>
      </c>
      <c r="B1531" t="s">
        <v>150</v>
      </c>
      <c r="C1531" t="s">
        <v>150</v>
      </c>
      <c r="D1531">
        <v>5851000</v>
      </c>
      <c r="E1531">
        <v>3569110</v>
      </c>
      <c r="F1531" s="1" t="s">
        <v>136</v>
      </c>
    </row>
    <row r="1532" spans="1:6" ht="12.75">
      <c r="A1532" t="s">
        <v>478</v>
      </c>
      <c r="B1532" t="s">
        <v>150</v>
      </c>
      <c r="C1532" t="s">
        <v>150</v>
      </c>
      <c r="D1532">
        <v>2000000</v>
      </c>
      <c r="E1532">
        <v>1300000</v>
      </c>
      <c r="F1532" s="1" t="s">
        <v>136</v>
      </c>
    </row>
    <row r="1533" spans="1:6" ht="12.75">
      <c r="A1533" t="s">
        <v>863</v>
      </c>
      <c r="B1533" t="s">
        <v>152</v>
      </c>
      <c r="C1533" t="s">
        <v>152</v>
      </c>
      <c r="D1533">
        <v>2000000</v>
      </c>
      <c r="E1533">
        <v>1957500</v>
      </c>
      <c r="F1533" s="1" t="s">
        <v>136</v>
      </c>
    </row>
    <row r="1534" spans="1:6" ht="12.75">
      <c r="A1534" t="s">
        <v>780</v>
      </c>
      <c r="B1534" t="s">
        <v>152</v>
      </c>
      <c r="C1534" t="s">
        <v>152</v>
      </c>
      <c r="D1534">
        <v>2400000</v>
      </c>
      <c r="E1534">
        <v>2436000</v>
      </c>
      <c r="F1534" s="1" t="s">
        <v>136</v>
      </c>
    </row>
    <row r="1535" spans="1:6" ht="12.75">
      <c r="A1535" t="s">
        <v>781</v>
      </c>
      <c r="B1535" t="s">
        <v>150</v>
      </c>
      <c r="C1535" t="s">
        <v>150</v>
      </c>
      <c r="D1535">
        <v>365000</v>
      </c>
      <c r="E1535">
        <v>354050</v>
      </c>
      <c r="F1535" s="1" t="s">
        <v>136</v>
      </c>
    </row>
    <row r="1536" spans="1:6" ht="12.75">
      <c r="A1536" t="s">
        <v>864</v>
      </c>
      <c r="B1536" t="s">
        <v>150</v>
      </c>
      <c r="C1536" t="s">
        <v>150</v>
      </c>
      <c r="D1536">
        <v>2000000</v>
      </c>
      <c r="E1536">
        <v>1950000</v>
      </c>
      <c r="F1536" s="1" t="s">
        <v>136</v>
      </c>
    </row>
    <row r="1537" spans="1:6" ht="12.75">
      <c r="A1537" t="s">
        <v>782</v>
      </c>
      <c r="B1537" t="s">
        <v>150</v>
      </c>
      <c r="C1537" t="s">
        <v>150</v>
      </c>
      <c r="D1537">
        <v>910000</v>
      </c>
      <c r="E1537">
        <v>882700</v>
      </c>
      <c r="F1537" s="1" t="s">
        <v>136</v>
      </c>
    </row>
    <row r="1538" spans="1:6" ht="12.75">
      <c r="A1538" t="s">
        <v>481</v>
      </c>
      <c r="B1538" t="s">
        <v>150</v>
      </c>
      <c r="C1538" t="s">
        <v>150</v>
      </c>
      <c r="D1538">
        <v>4000000</v>
      </c>
      <c r="E1538">
        <v>3890000</v>
      </c>
      <c r="F1538" s="1" t="s">
        <v>136</v>
      </c>
    </row>
    <row r="1539" spans="1:6" ht="12.75">
      <c r="A1539" t="s">
        <v>105</v>
      </c>
      <c r="B1539" t="s">
        <v>150</v>
      </c>
      <c r="C1539" t="s">
        <v>150</v>
      </c>
      <c r="D1539">
        <v>3585626</v>
      </c>
      <c r="E1539">
        <v>1254969</v>
      </c>
      <c r="F1539" s="1" t="s">
        <v>136</v>
      </c>
    </row>
    <row r="1540" spans="1:6" ht="12.75">
      <c r="A1540" t="s">
        <v>106</v>
      </c>
      <c r="B1540" t="s">
        <v>150</v>
      </c>
      <c r="C1540" t="s">
        <v>150</v>
      </c>
      <c r="D1540">
        <v>2179092</v>
      </c>
      <c r="E1540">
        <v>1111337</v>
      </c>
      <c r="F1540" s="1" t="s">
        <v>136</v>
      </c>
    </row>
    <row r="1541" spans="1:6" ht="12.75">
      <c r="A1541" t="s">
        <v>168</v>
      </c>
      <c r="B1541" t="s">
        <v>150</v>
      </c>
      <c r="C1541" t="s">
        <v>150</v>
      </c>
      <c r="D1541">
        <v>6554637</v>
      </c>
      <c r="E1541">
        <v>6652956</v>
      </c>
      <c r="F1541" s="1" t="s">
        <v>136</v>
      </c>
    </row>
    <row r="1542" spans="1:6" ht="12.75">
      <c r="A1542" t="s">
        <v>783</v>
      </c>
      <c r="B1542" t="s">
        <v>465</v>
      </c>
      <c r="C1542" t="s">
        <v>465</v>
      </c>
      <c r="D1542">
        <v>29000</v>
      </c>
      <c r="E1542">
        <v>382800</v>
      </c>
      <c r="F1542" s="1" t="s">
        <v>136</v>
      </c>
    </row>
    <row r="1543" spans="1:6" ht="12.75">
      <c r="A1543" t="s">
        <v>484</v>
      </c>
      <c r="B1543" t="s">
        <v>150</v>
      </c>
      <c r="C1543" t="s">
        <v>150</v>
      </c>
      <c r="D1543">
        <v>3250000</v>
      </c>
      <c r="E1543">
        <v>3022500</v>
      </c>
      <c r="F1543" s="1" t="s">
        <v>136</v>
      </c>
    </row>
    <row r="1544" spans="1:6" ht="12.75">
      <c r="A1544" t="s">
        <v>485</v>
      </c>
      <c r="B1544" t="s">
        <v>270</v>
      </c>
      <c r="C1544" t="s">
        <v>150</v>
      </c>
      <c r="D1544">
        <v>40000</v>
      </c>
      <c r="E1544">
        <v>3680000</v>
      </c>
      <c r="F1544" s="1" t="s">
        <v>136</v>
      </c>
    </row>
    <row r="1545" spans="1:6" ht="12.75">
      <c r="A1545" t="s">
        <v>486</v>
      </c>
      <c r="B1545" t="s">
        <v>270</v>
      </c>
      <c r="C1545" t="s">
        <v>150</v>
      </c>
      <c r="D1545">
        <v>21500</v>
      </c>
      <c r="E1545">
        <v>2010250</v>
      </c>
      <c r="F1545" s="1" t="s">
        <v>136</v>
      </c>
    </row>
    <row r="1546" spans="1:6" ht="12.75">
      <c r="A1546" t="s">
        <v>784</v>
      </c>
      <c r="B1546" t="s">
        <v>465</v>
      </c>
      <c r="C1546" t="s">
        <v>465</v>
      </c>
      <c r="D1546">
        <v>309000</v>
      </c>
      <c r="E1546">
        <v>2472000</v>
      </c>
      <c r="F1546" s="1" t="s">
        <v>136</v>
      </c>
    </row>
    <row r="1547" spans="1:6" ht="12.75">
      <c r="A1547" t="s">
        <v>785</v>
      </c>
      <c r="B1547" t="s">
        <v>465</v>
      </c>
      <c r="C1547" t="s">
        <v>465</v>
      </c>
      <c r="D1547">
        <v>18500</v>
      </c>
      <c r="E1547">
        <v>863395</v>
      </c>
      <c r="F1547" s="1" t="s">
        <v>136</v>
      </c>
    </row>
    <row r="1548" spans="1:6" ht="12.75">
      <c r="A1548" t="s">
        <v>487</v>
      </c>
      <c r="B1548" t="s">
        <v>152</v>
      </c>
      <c r="C1548" t="s">
        <v>152</v>
      </c>
      <c r="D1548">
        <v>4978000</v>
      </c>
      <c r="E1548">
        <v>4778880</v>
      </c>
      <c r="F1548" s="1" t="s">
        <v>136</v>
      </c>
    </row>
    <row r="1549" spans="1:6" ht="12.75">
      <c r="A1549" t="s">
        <v>137</v>
      </c>
      <c r="B1549" t="s">
        <v>152</v>
      </c>
      <c r="C1549" t="s">
        <v>152</v>
      </c>
      <c r="D1549">
        <v>475000</v>
      </c>
      <c r="E1549">
        <v>475000</v>
      </c>
      <c r="F1549" s="1" t="s">
        <v>136</v>
      </c>
    </row>
    <row r="1550" spans="1:6" ht="12.75">
      <c r="A1550" t="s">
        <v>867</v>
      </c>
      <c r="B1550" t="s">
        <v>150</v>
      </c>
      <c r="C1550" t="s">
        <v>150</v>
      </c>
      <c r="D1550">
        <v>2993760</v>
      </c>
      <c r="E1550">
        <v>2933885</v>
      </c>
      <c r="F1550" s="1" t="s">
        <v>136</v>
      </c>
    </row>
    <row r="1551" spans="1:6" ht="12.75">
      <c r="A1551" t="s">
        <v>490</v>
      </c>
      <c r="B1551" t="s">
        <v>465</v>
      </c>
      <c r="C1551" t="s">
        <v>465</v>
      </c>
      <c r="D1551">
        <v>27100</v>
      </c>
      <c r="E1551">
        <v>1234947</v>
      </c>
      <c r="F1551" s="1" t="s">
        <v>136</v>
      </c>
    </row>
    <row r="1552" spans="1:6" ht="12.75">
      <c r="A1552" t="s">
        <v>491</v>
      </c>
      <c r="B1552" t="s">
        <v>465</v>
      </c>
      <c r="C1552" t="s">
        <v>465</v>
      </c>
      <c r="D1552">
        <v>47800</v>
      </c>
      <c r="E1552">
        <v>1243278</v>
      </c>
      <c r="F1552" s="1" t="s">
        <v>136</v>
      </c>
    </row>
    <row r="1553" spans="1:6" ht="12.75">
      <c r="A1553" t="s">
        <v>492</v>
      </c>
      <c r="B1553" t="s">
        <v>150</v>
      </c>
      <c r="C1553" t="s">
        <v>150</v>
      </c>
      <c r="D1553">
        <v>1000000</v>
      </c>
      <c r="E1553">
        <v>660000</v>
      </c>
      <c r="F1553" s="1" t="s">
        <v>136</v>
      </c>
    </row>
    <row r="1554" spans="1:6" ht="12.75">
      <c r="A1554" t="s">
        <v>351</v>
      </c>
      <c r="B1554" t="s">
        <v>152</v>
      </c>
      <c r="C1554" t="s">
        <v>150</v>
      </c>
      <c r="D1554">
        <v>2000000</v>
      </c>
      <c r="E1554">
        <v>1990000</v>
      </c>
      <c r="F1554" s="1" t="s">
        <v>136</v>
      </c>
    </row>
    <row r="1555" spans="1:6" ht="12.75">
      <c r="A1555" t="s">
        <v>786</v>
      </c>
      <c r="B1555" t="s">
        <v>465</v>
      </c>
      <c r="C1555" t="s">
        <v>465</v>
      </c>
      <c r="D1555">
        <v>29200</v>
      </c>
      <c r="E1555">
        <v>313900</v>
      </c>
      <c r="F1555" s="1" t="s">
        <v>136</v>
      </c>
    </row>
    <row r="1556" spans="1:6" ht="12.75">
      <c r="A1556" t="s">
        <v>493</v>
      </c>
      <c r="B1556" t="s">
        <v>465</v>
      </c>
      <c r="C1556" t="s">
        <v>465</v>
      </c>
      <c r="D1556">
        <v>29500</v>
      </c>
      <c r="E1556">
        <v>353705</v>
      </c>
      <c r="F1556" s="1" t="s">
        <v>136</v>
      </c>
    </row>
    <row r="1557" spans="1:6" ht="12.75">
      <c r="A1557" t="s">
        <v>494</v>
      </c>
      <c r="B1557" t="s">
        <v>465</v>
      </c>
      <c r="C1557" t="s">
        <v>465</v>
      </c>
      <c r="D1557">
        <v>87000</v>
      </c>
      <c r="E1557">
        <v>1278030</v>
      </c>
      <c r="F1557" s="1" t="s">
        <v>136</v>
      </c>
    </row>
    <row r="1558" spans="1:6" ht="12.75">
      <c r="A1558" t="s">
        <v>495</v>
      </c>
      <c r="B1558" t="s">
        <v>152</v>
      </c>
      <c r="C1558" t="s">
        <v>152</v>
      </c>
      <c r="D1558">
        <v>1000000</v>
      </c>
      <c r="E1558">
        <v>982500</v>
      </c>
      <c r="F1558" s="1" t="s">
        <v>136</v>
      </c>
    </row>
    <row r="1559" spans="1:6" ht="12.75">
      <c r="A1559" t="s">
        <v>868</v>
      </c>
      <c r="B1559" t="s">
        <v>150</v>
      </c>
      <c r="C1559" t="s">
        <v>150</v>
      </c>
      <c r="D1559">
        <v>3000000</v>
      </c>
      <c r="E1559">
        <v>2820000</v>
      </c>
      <c r="F1559" s="1" t="s">
        <v>136</v>
      </c>
    </row>
    <row r="1560" spans="1:6" ht="12.75">
      <c r="A1560" t="s">
        <v>498</v>
      </c>
      <c r="B1560" t="s">
        <v>270</v>
      </c>
      <c r="C1560" t="s">
        <v>150</v>
      </c>
      <c r="D1560">
        <v>2000</v>
      </c>
      <c r="E1560">
        <v>1515000</v>
      </c>
      <c r="F1560" s="1" t="s">
        <v>136</v>
      </c>
    </row>
    <row r="1561" spans="1:6" ht="12.75">
      <c r="A1561" t="s">
        <v>499</v>
      </c>
      <c r="B1561" t="s">
        <v>465</v>
      </c>
      <c r="C1561" t="s">
        <v>465</v>
      </c>
      <c r="D1561">
        <v>177800</v>
      </c>
      <c r="E1561">
        <v>1475740</v>
      </c>
      <c r="F1561" s="1" t="s">
        <v>136</v>
      </c>
    </row>
    <row r="1562" spans="1:6" ht="12.75">
      <c r="A1562" t="s">
        <v>500</v>
      </c>
      <c r="B1562" t="s">
        <v>465</v>
      </c>
      <c r="C1562" t="s">
        <v>465</v>
      </c>
      <c r="D1562">
        <v>20700</v>
      </c>
      <c r="E1562">
        <v>316089</v>
      </c>
      <c r="F1562" s="1" t="s">
        <v>136</v>
      </c>
    </row>
    <row r="1563" spans="1:6" ht="12.75">
      <c r="A1563" t="s">
        <v>787</v>
      </c>
      <c r="B1563" t="s">
        <v>152</v>
      </c>
      <c r="C1563" t="s">
        <v>152</v>
      </c>
      <c r="D1563">
        <v>1126000</v>
      </c>
      <c r="E1563">
        <v>1156965</v>
      </c>
      <c r="F1563" s="1" t="s">
        <v>136</v>
      </c>
    </row>
    <row r="1564" spans="1:6" ht="12.75">
      <c r="A1564" t="s">
        <v>506</v>
      </c>
      <c r="B1564" t="s">
        <v>465</v>
      </c>
      <c r="C1564" t="s">
        <v>465</v>
      </c>
      <c r="D1564">
        <v>135000</v>
      </c>
      <c r="E1564">
        <v>2407050</v>
      </c>
      <c r="F1564" s="1" t="s">
        <v>136</v>
      </c>
    </row>
    <row r="1565" spans="1:6" ht="12.75">
      <c r="A1565" t="s">
        <v>788</v>
      </c>
      <c r="B1565" t="s">
        <v>465</v>
      </c>
      <c r="C1565" t="s">
        <v>465</v>
      </c>
      <c r="D1565">
        <v>13300</v>
      </c>
      <c r="E1565">
        <v>398601</v>
      </c>
      <c r="F1565" s="1" t="s">
        <v>136</v>
      </c>
    </row>
    <row r="1566" spans="1:6" ht="12.75">
      <c r="A1566" t="s">
        <v>510</v>
      </c>
      <c r="B1566" t="s">
        <v>152</v>
      </c>
      <c r="C1566" t="s">
        <v>152</v>
      </c>
      <c r="D1566">
        <v>3275000</v>
      </c>
      <c r="E1566">
        <v>3053938</v>
      </c>
      <c r="F1566" s="1" t="s">
        <v>136</v>
      </c>
    </row>
    <row r="1567" spans="1:6" ht="12.75">
      <c r="A1567" t="s">
        <v>511</v>
      </c>
      <c r="B1567" t="s">
        <v>150</v>
      </c>
      <c r="C1567" t="s">
        <v>150</v>
      </c>
      <c r="D1567">
        <v>1000000</v>
      </c>
      <c r="E1567">
        <v>967790</v>
      </c>
      <c r="F1567" s="1" t="s">
        <v>136</v>
      </c>
    </row>
    <row r="1568" spans="1:6" ht="12.75">
      <c r="A1568" t="s">
        <v>517</v>
      </c>
      <c r="B1568" t="s">
        <v>185</v>
      </c>
      <c r="C1568" t="s">
        <v>185</v>
      </c>
      <c r="D1568">
        <v>1995725</v>
      </c>
      <c r="E1568">
        <v>458777</v>
      </c>
      <c r="F1568" s="1" t="s">
        <v>136</v>
      </c>
    </row>
    <row r="1569" spans="1:6" ht="12.75">
      <c r="A1569" t="s">
        <v>361</v>
      </c>
      <c r="B1569" t="s">
        <v>185</v>
      </c>
      <c r="C1569" t="s">
        <v>185</v>
      </c>
      <c r="E1569">
        <v>978000</v>
      </c>
      <c r="F1569" s="1" t="s">
        <v>136</v>
      </c>
    </row>
    <row r="1570" spans="1:6" ht="12.75">
      <c r="A1570" t="s">
        <v>789</v>
      </c>
      <c r="B1570" t="s">
        <v>185</v>
      </c>
      <c r="C1570" t="s">
        <v>185</v>
      </c>
      <c r="D1570">
        <v>2000000</v>
      </c>
      <c r="E1570">
        <v>1480000</v>
      </c>
      <c r="F1570" s="1" t="s">
        <v>136</v>
      </c>
    </row>
    <row r="1571" spans="1:6" ht="12.75">
      <c r="A1571" t="s">
        <v>521</v>
      </c>
      <c r="B1571" t="s">
        <v>270</v>
      </c>
      <c r="C1571" t="s">
        <v>150</v>
      </c>
      <c r="D1571">
        <v>3000</v>
      </c>
      <c r="E1571">
        <v>2955000</v>
      </c>
      <c r="F1571" s="1" t="s">
        <v>136</v>
      </c>
    </row>
    <row r="1572" spans="1:6" ht="12.75">
      <c r="A1572" t="s">
        <v>522</v>
      </c>
      <c r="B1572" t="s">
        <v>465</v>
      </c>
      <c r="C1572" t="s">
        <v>465</v>
      </c>
      <c r="D1572">
        <v>41600</v>
      </c>
      <c r="E1572">
        <v>436800</v>
      </c>
      <c r="F1572" s="1" t="s">
        <v>136</v>
      </c>
    </row>
    <row r="1573" spans="1:6" ht="12.75">
      <c r="A1573" t="s">
        <v>523</v>
      </c>
      <c r="B1573" t="s">
        <v>465</v>
      </c>
      <c r="C1573" t="s">
        <v>465</v>
      </c>
      <c r="D1573">
        <v>7400</v>
      </c>
      <c r="E1573">
        <v>471898</v>
      </c>
      <c r="F1573" s="1" t="s">
        <v>136</v>
      </c>
    </row>
    <row r="1574" spans="1:6" ht="12.75">
      <c r="A1574" t="s">
        <v>524</v>
      </c>
      <c r="B1574" t="s">
        <v>152</v>
      </c>
      <c r="C1574" t="s">
        <v>152</v>
      </c>
      <c r="D1574">
        <v>2325000</v>
      </c>
      <c r="E1574">
        <v>2232000</v>
      </c>
      <c r="F1574" s="1" t="s">
        <v>136</v>
      </c>
    </row>
    <row r="1575" spans="1:6" ht="12.75">
      <c r="A1575" t="s">
        <v>525</v>
      </c>
      <c r="B1575" t="s">
        <v>152</v>
      </c>
      <c r="C1575" t="s">
        <v>152</v>
      </c>
      <c r="D1575">
        <v>1000000</v>
      </c>
      <c r="E1575">
        <v>1005000</v>
      </c>
      <c r="F1575" s="1" t="s">
        <v>136</v>
      </c>
    </row>
    <row r="1576" spans="1:6" ht="12.75">
      <c r="A1576" t="s">
        <v>790</v>
      </c>
      <c r="B1576" t="s">
        <v>465</v>
      </c>
      <c r="C1576" t="s">
        <v>465</v>
      </c>
      <c r="D1576">
        <v>57000</v>
      </c>
      <c r="E1576">
        <v>135164</v>
      </c>
      <c r="F1576" s="1" t="s">
        <v>136</v>
      </c>
    </row>
    <row r="1577" spans="1:6" ht="12.75">
      <c r="A1577" t="s">
        <v>870</v>
      </c>
      <c r="B1577" t="s">
        <v>185</v>
      </c>
      <c r="C1577" t="s">
        <v>185</v>
      </c>
      <c r="D1577">
        <v>7000000</v>
      </c>
      <c r="E1577">
        <v>6860000</v>
      </c>
      <c r="F1577" s="1" t="s">
        <v>136</v>
      </c>
    </row>
    <row r="1578" spans="1:6" ht="12.75">
      <c r="A1578" t="s">
        <v>526</v>
      </c>
      <c r="B1578" t="s">
        <v>150</v>
      </c>
      <c r="C1578" t="s">
        <v>150</v>
      </c>
      <c r="D1578">
        <v>5000000</v>
      </c>
      <c r="E1578">
        <v>4450000</v>
      </c>
      <c r="F1578" s="1" t="s">
        <v>136</v>
      </c>
    </row>
    <row r="1579" spans="1:6" ht="12.75">
      <c r="A1579" t="s">
        <v>0</v>
      </c>
      <c r="B1579" t="s">
        <v>150</v>
      </c>
      <c r="C1579" t="s">
        <v>150</v>
      </c>
      <c r="D1579">
        <v>3000000</v>
      </c>
      <c r="E1579">
        <v>2310000</v>
      </c>
      <c r="F1579" s="1" t="s">
        <v>136</v>
      </c>
    </row>
    <row r="1580" spans="1:6" ht="12.75">
      <c r="A1580" t="s">
        <v>528</v>
      </c>
      <c r="B1580" t="s">
        <v>150</v>
      </c>
      <c r="C1580" t="s">
        <v>150</v>
      </c>
      <c r="D1580">
        <v>4000000</v>
      </c>
      <c r="E1580">
        <v>3360000</v>
      </c>
      <c r="F1580" s="1" t="s">
        <v>136</v>
      </c>
    </row>
    <row r="1581" spans="1:6" ht="12.75">
      <c r="A1581" t="s">
        <v>368</v>
      </c>
      <c r="B1581" t="s">
        <v>152</v>
      </c>
      <c r="C1581" t="s">
        <v>150</v>
      </c>
      <c r="D1581">
        <v>5000000</v>
      </c>
      <c r="E1581">
        <v>5019500</v>
      </c>
      <c r="F1581" s="1" t="s">
        <v>136</v>
      </c>
    </row>
    <row r="1582" spans="1:6" ht="12.75">
      <c r="A1582" t="s">
        <v>791</v>
      </c>
      <c r="B1582" t="s">
        <v>152</v>
      </c>
      <c r="C1582" t="s">
        <v>152</v>
      </c>
      <c r="D1582">
        <v>2850000</v>
      </c>
      <c r="E1582">
        <v>1852500</v>
      </c>
      <c r="F1582" s="1" t="s">
        <v>136</v>
      </c>
    </row>
    <row r="1583" spans="1:6" ht="12.75">
      <c r="A1583" t="s">
        <v>109</v>
      </c>
      <c r="B1583" t="s">
        <v>150</v>
      </c>
      <c r="C1583" t="s">
        <v>150</v>
      </c>
      <c r="D1583">
        <v>1881847</v>
      </c>
      <c r="E1583">
        <v>771557</v>
      </c>
      <c r="F1583" s="1" t="s">
        <v>136</v>
      </c>
    </row>
    <row r="1584" spans="1:6" ht="12.75">
      <c r="A1584" t="s">
        <v>532</v>
      </c>
      <c r="B1584" t="s">
        <v>150</v>
      </c>
      <c r="C1584" t="s">
        <v>150</v>
      </c>
      <c r="D1584">
        <v>2100666</v>
      </c>
      <c r="E1584">
        <v>1302413</v>
      </c>
      <c r="F1584" s="1" t="s">
        <v>136</v>
      </c>
    </row>
    <row r="1585" spans="1:6" ht="12.75">
      <c r="A1585" t="s">
        <v>534</v>
      </c>
      <c r="B1585" t="s">
        <v>465</v>
      </c>
      <c r="C1585" t="s">
        <v>465</v>
      </c>
      <c r="D1585">
        <v>51200</v>
      </c>
      <c r="E1585">
        <v>657920</v>
      </c>
      <c r="F1585" s="1" t="s">
        <v>136</v>
      </c>
    </row>
    <row r="1586" spans="1:6" ht="12.75">
      <c r="A1586" t="s">
        <v>793</v>
      </c>
      <c r="B1586" t="s">
        <v>152</v>
      </c>
      <c r="C1586" t="s">
        <v>150</v>
      </c>
      <c r="D1586">
        <v>3500000</v>
      </c>
      <c r="E1586">
        <v>3482500</v>
      </c>
      <c r="F1586" s="1" t="s">
        <v>136</v>
      </c>
    </row>
    <row r="1587" spans="1:6" ht="12.75">
      <c r="A1587" t="s">
        <v>794</v>
      </c>
      <c r="B1587" t="s">
        <v>152</v>
      </c>
      <c r="C1587" t="s">
        <v>150</v>
      </c>
      <c r="D1587">
        <v>3500000</v>
      </c>
      <c r="E1587">
        <v>3473750</v>
      </c>
      <c r="F1587" s="1" t="s">
        <v>136</v>
      </c>
    </row>
    <row r="1588" spans="1:6" ht="12.75">
      <c r="A1588" t="s">
        <v>540</v>
      </c>
      <c r="B1588" t="s">
        <v>465</v>
      </c>
      <c r="C1588" t="s">
        <v>465</v>
      </c>
      <c r="D1588">
        <v>13400</v>
      </c>
      <c r="E1588">
        <v>426254</v>
      </c>
      <c r="F1588" s="1" t="s">
        <v>136</v>
      </c>
    </row>
    <row r="1589" spans="1:6" ht="12.75">
      <c r="A1589" t="s">
        <v>110</v>
      </c>
      <c r="B1589" t="s">
        <v>150</v>
      </c>
      <c r="C1589" t="s">
        <v>150</v>
      </c>
      <c r="D1589">
        <v>2596878</v>
      </c>
      <c r="E1589">
        <v>1850276</v>
      </c>
      <c r="F1589" s="1" t="s">
        <v>136</v>
      </c>
    </row>
    <row r="1590" spans="1:6" ht="12.75">
      <c r="A1590" t="s">
        <v>796</v>
      </c>
      <c r="B1590" t="s">
        <v>150</v>
      </c>
      <c r="C1590" t="s">
        <v>150</v>
      </c>
      <c r="D1590">
        <v>3000000</v>
      </c>
      <c r="E1590">
        <v>1680000</v>
      </c>
      <c r="F1590" s="1" t="s">
        <v>136</v>
      </c>
    </row>
    <row r="1591" spans="1:6" ht="12.75">
      <c r="A1591" t="s">
        <v>543</v>
      </c>
      <c r="B1591" t="s">
        <v>152</v>
      </c>
      <c r="C1591" t="s">
        <v>152</v>
      </c>
      <c r="D1591">
        <v>2075000</v>
      </c>
      <c r="E1591">
        <v>2064625</v>
      </c>
      <c r="F1591" s="1" t="s">
        <v>136</v>
      </c>
    </row>
    <row r="1592" spans="1:6" ht="12.75">
      <c r="A1592" t="s">
        <v>544</v>
      </c>
      <c r="B1592" t="s">
        <v>465</v>
      </c>
      <c r="C1592" t="s">
        <v>465</v>
      </c>
      <c r="D1592">
        <v>174300</v>
      </c>
      <c r="E1592">
        <v>1051029</v>
      </c>
      <c r="F1592" s="1" t="s">
        <v>136</v>
      </c>
    </row>
    <row r="1593" spans="1:6" ht="12.75">
      <c r="A1593" t="s">
        <v>545</v>
      </c>
      <c r="B1593" t="s">
        <v>465</v>
      </c>
      <c r="C1593" t="s">
        <v>465</v>
      </c>
      <c r="D1593">
        <v>9400</v>
      </c>
      <c r="E1593">
        <v>166850</v>
      </c>
      <c r="F1593" s="1" t="s">
        <v>136</v>
      </c>
    </row>
    <row r="1594" spans="1:6" ht="12.75">
      <c r="A1594" t="s">
        <v>550</v>
      </c>
      <c r="B1594" t="s">
        <v>465</v>
      </c>
      <c r="C1594" t="s">
        <v>465</v>
      </c>
      <c r="D1594">
        <v>21445</v>
      </c>
      <c r="E1594">
        <v>477151</v>
      </c>
      <c r="F1594" s="1" t="s">
        <v>136</v>
      </c>
    </row>
    <row r="1595" spans="1:6" ht="12.75">
      <c r="A1595" t="s">
        <v>797</v>
      </c>
      <c r="B1595" t="s">
        <v>465</v>
      </c>
      <c r="C1595" t="s">
        <v>465</v>
      </c>
      <c r="D1595">
        <v>83200</v>
      </c>
      <c r="E1595">
        <v>1406080</v>
      </c>
      <c r="F1595" s="1" t="s">
        <v>136</v>
      </c>
    </row>
    <row r="1596" spans="1:6" ht="12.75">
      <c r="A1596" t="s">
        <v>373</v>
      </c>
      <c r="B1596" t="s">
        <v>152</v>
      </c>
      <c r="C1596" t="s">
        <v>152</v>
      </c>
      <c r="D1596">
        <v>3000000</v>
      </c>
      <c r="E1596">
        <v>3061140</v>
      </c>
      <c r="F1596" s="1" t="s">
        <v>136</v>
      </c>
    </row>
    <row r="1597" spans="1:6" ht="12.75">
      <c r="A1597" t="s">
        <v>553</v>
      </c>
      <c r="B1597" t="s">
        <v>185</v>
      </c>
      <c r="C1597" t="s">
        <v>185</v>
      </c>
      <c r="D1597">
        <v>3000000</v>
      </c>
      <c r="E1597">
        <v>1894710</v>
      </c>
      <c r="F1597" s="1" t="s">
        <v>136</v>
      </c>
    </row>
    <row r="1598" spans="1:6" ht="12.75">
      <c r="A1598" t="s">
        <v>554</v>
      </c>
      <c r="B1598" t="s">
        <v>185</v>
      </c>
      <c r="C1598" t="s">
        <v>185</v>
      </c>
      <c r="D1598">
        <v>3317000</v>
      </c>
      <c r="E1598">
        <v>2023370</v>
      </c>
      <c r="F1598" s="1" t="s">
        <v>136</v>
      </c>
    </row>
    <row r="1599" spans="1:6" ht="12.75">
      <c r="A1599" t="s">
        <v>112</v>
      </c>
      <c r="B1599" t="s">
        <v>185</v>
      </c>
      <c r="C1599" t="s">
        <v>185</v>
      </c>
      <c r="D1599">
        <v>3100000</v>
      </c>
      <c r="E1599">
        <v>868000</v>
      </c>
      <c r="F1599" s="1" t="s">
        <v>136</v>
      </c>
    </row>
    <row r="1600" spans="1:6" ht="12.75">
      <c r="A1600" t="s">
        <v>555</v>
      </c>
      <c r="B1600" t="s">
        <v>185</v>
      </c>
      <c r="C1600" t="s">
        <v>185</v>
      </c>
      <c r="D1600">
        <v>4000000</v>
      </c>
      <c r="E1600">
        <v>2240000</v>
      </c>
      <c r="F1600" s="1" t="s">
        <v>136</v>
      </c>
    </row>
    <row r="1601" spans="1:6" ht="12.75">
      <c r="A1601" t="s">
        <v>556</v>
      </c>
      <c r="B1601" t="s">
        <v>185</v>
      </c>
      <c r="C1601" t="s">
        <v>185</v>
      </c>
      <c r="D1601">
        <v>4826000</v>
      </c>
      <c r="E1601">
        <v>3378200</v>
      </c>
      <c r="F1601" s="1" t="s">
        <v>136</v>
      </c>
    </row>
    <row r="1602" spans="1:6" ht="12.75">
      <c r="A1602" t="s">
        <v>2</v>
      </c>
      <c r="B1602" t="s">
        <v>150</v>
      </c>
      <c r="C1602" t="s">
        <v>150</v>
      </c>
      <c r="D1602">
        <v>1850000</v>
      </c>
      <c r="E1602">
        <v>1670642</v>
      </c>
      <c r="F1602" s="1" t="s">
        <v>136</v>
      </c>
    </row>
    <row r="1603" spans="1:6" ht="12.75">
      <c r="A1603" t="s">
        <v>559</v>
      </c>
      <c r="B1603" t="s">
        <v>152</v>
      </c>
      <c r="C1603" t="s">
        <v>152</v>
      </c>
      <c r="D1603">
        <v>2775000</v>
      </c>
      <c r="E1603">
        <v>2216531</v>
      </c>
      <c r="F1603" s="1" t="s">
        <v>136</v>
      </c>
    </row>
    <row r="1604" spans="1:6" ht="12.75">
      <c r="A1604" t="s">
        <v>560</v>
      </c>
      <c r="B1604" t="s">
        <v>152</v>
      </c>
      <c r="C1604" t="s">
        <v>152</v>
      </c>
      <c r="D1604">
        <v>275000</v>
      </c>
      <c r="E1604">
        <v>252312</v>
      </c>
      <c r="F1604" s="1" t="s">
        <v>136</v>
      </c>
    </row>
    <row r="1605" spans="1:6" ht="12.75">
      <c r="A1605" t="s">
        <v>561</v>
      </c>
      <c r="B1605" t="s">
        <v>465</v>
      </c>
      <c r="C1605" t="s">
        <v>465</v>
      </c>
      <c r="D1605">
        <v>14700</v>
      </c>
      <c r="E1605">
        <v>482454</v>
      </c>
      <c r="F1605" s="1" t="s">
        <v>136</v>
      </c>
    </row>
    <row r="1606" spans="1:6" ht="12.75">
      <c r="A1606" t="s">
        <v>799</v>
      </c>
      <c r="B1606" t="s">
        <v>465</v>
      </c>
      <c r="C1606" t="s">
        <v>465</v>
      </c>
      <c r="D1606">
        <v>42400</v>
      </c>
      <c r="E1606">
        <v>1009968</v>
      </c>
      <c r="F1606" s="1" t="s">
        <v>136</v>
      </c>
    </row>
    <row r="1607" spans="1:6" ht="12.75">
      <c r="A1607" t="s">
        <v>3</v>
      </c>
      <c r="B1607" t="s">
        <v>150</v>
      </c>
      <c r="C1607" t="s">
        <v>150</v>
      </c>
      <c r="D1607">
        <v>2000000</v>
      </c>
      <c r="E1607">
        <v>1934496</v>
      </c>
      <c r="F1607" s="1" t="s">
        <v>136</v>
      </c>
    </row>
    <row r="1608" spans="1:6" ht="12.75">
      <c r="A1608" t="s">
        <v>113</v>
      </c>
      <c r="B1608" t="s">
        <v>150</v>
      </c>
      <c r="C1608" t="s">
        <v>150</v>
      </c>
      <c r="D1608">
        <v>700000</v>
      </c>
      <c r="E1608">
        <v>684467</v>
      </c>
      <c r="F1608" s="1" t="s">
        <v>136</v>
      </c>
    </row>
    <row r="1609" spans="1:6" ht="12.75">
      <c r="A1609" t="s">
        <v>114</v>
      </c>
      <c r="B1609" t="s">
        <v>150</v>
      </c>
      <c r="C1609" t="s">
        <v>150</v>
      </c>
      <c r="D1609">
        <v>3000000</v>
      </c>
      <c r="E1609">
        <v>2340000</v>
      </c>
      <c r="F1609" s="1" t="s">
        <v>136</v>
      </c>
    </row>
    <row r="1610" spans="1:6" ht="12.75">
      <c r="A1610" t="s">
        <v>563</v>
      </c>
      <c r="B1610" t="s">
        <v>152</v>
      </c>
      <c r="C1610" t="s">
        <v>152</v>
      </c>
      <c r="D1610">
        <v>3125000</v>
      </c>
      <c r="E1610">
        <v>2671875</v>
      </c>
      <c r="F1610" s="1" t="s">
        <v>136</v>
      </c>
    </row>
    <row r="1611" spans="1:6" ht="12.75">
      <c r="A1611" t="s">
        <v>800</v>
      </c>
      <c r="B1611" t="s">
        <v>465</v>
      </c>
      <c r="C1611" t="s">
        <v>465</v>
      </c>
      <c r="D1611">
        <v>350000</v>
      </c>
      <c r="E1611">
        <v>3500000</v>
      </c>
      <c r="F1611" s="1" t="s">
        <v>136</v>
      </c>
    </row>
    <row r="1612" spans="1:6" ht="12.75">
      <c r="A1612" t="s">
        <v>801</v>
      </c>
      <c r="B1612" t="s">
        <v>465</v>
      </c>
      <c r="C1612" t="s">
        <v>465</v>
      </c>
      <c r="D1612">
        <v>35000</v>
      </c>
      <c r="E1612">
        <v>350000</v>
      </c>
      <c r="F1612" s="1" t="s">
        <v>136</v>
      </c>
    </row>
    <row r="1613" spans="1:6" ht="12.75">
      <c r="A1613" t="s">
        <v>802</v>
      </c>
      <c r="B1613" t="s">
        <v>270</v>
      </c>
      <c r="C1613" t="s">
        <v>150</v>
      </c>
      <c r="D1613">
        <v>1000</v>
      </c>
      <c r="E1613">
        <v>920000</v>
      </c>
      <c r="F1613" s="1" t="s">
        <v>136</v>
      </c>
    </row>
    <row r="1614" spans="1:6" ht="12.75">
      <c r="A1614" t="s">
        <v>564</v>
      </c>
      <c r="B1614" t="s">
        <v>150</v>
      </c>
      <c r="C1614" t="s">
        <v>150</v>
      </c>
      <c r="D1614">
        <v>5000000</v>
      </c>
      <c r="E1614">
        <v>4996000</v>
      </c>
      <c r="F1614" s="1" t="s">
        <v>136</v>
      </c>
    </row>
    <row r="1615" spans="1:6" ht="12.75">
      <c r="A1615" t="s">
        <v>567</v>
      </c>
      <c r="B1615" t="s">
        <v>185</v>
      </c>
      <c r="C1615" t="s">
        <v>185</v>
      </c>
      <c r="D1615">
        <v>6450000</v>
      </c>
      <c r="E1615">
        <v>4160250</v>
      </c>
      <c r="F1615" s="1" t="s">
        <v>136</v>
      </c>
    </row>
    <row r="1616" spans="1:6" ht="12.75">
      <c r="A1616" t="s">
        <v>568</v>
      </c>
      <c r="B1616" t="s">
        <v>185</v>
      </c>
      <c r="C1616" t="s">
        <v>185</v>
      </c>
      <c r="D1616">
        <v>14000000</v>
      </c>
      <c r="E1616">
        <v>8050000</v>
      </c>
      <c r="F1616" s="1" t="s">
        <v>136</v>
      </c>
    </row>
    <row r="1617" spans="1:6" ht="12.75">
      <c r="A1617" t="s">
        <v>4</v>
      </c>
      <c r="B1617" t="s">
        <v>150</v>
      </c>
      <c r="C1617" t="s">
        <v>150</v>
      </c>
      <c r="D1617">
        <v>1931654</v>
      </c>
      <c r="E1617">
        <v>1419766</v>
      </c>
      <c r="F1617" s="1" t="s">
        <v>136</v>
      </c>
    </row>
    <row r="1618" spans="1:6" ht="12.75">
      <c r="A1618" t="s">
        <v>573</v>
      </c>
      <c r="B1618" t="s">
        <v>150</v>
      </c>
      <c r="C1618" t="s">
        <v>150</v>
      </c>
      <c r="D1618">
        <v>2000000</v>
      </c>
      <c r="E1618">
        <v>1525000</v>
      </c>
      <c r="F1618" s="1" t="s">
        <v>136</v>
      </c>
    </row>
    <row r="1619" spans="1:6" ht="12.75">
      <c r="A1619" t="s">
        <v>5</v>
      </c>
      <c r="B1619" t="s">
        <v>185</v>
      </c>
      <c r="C1619" t="s">
        <v>185</v>
      </c>
      <c r="E1619">
        <v>1010511</v>
      </c>
      <c r="F1619" s="1" t="s">
        <v>136</v>
      </c>
    </row>
    <row r="1620" spans="1:6" ht="12.75">
      <c r="A1620" t="s">
        <v>575</v>
      </c>
      <c r="B1620" t="s">
        <v>185</v>
      </c>
      <c r="C1620" t="s">
        <v>185</v>
      </c>
      <c r="D1620">
        <v>1000000</v>
      </c>
      <c r="E1620">
        <v>841880</v>
      </c>
      <c r="F1620" s="1" t="s">
        <v>136</v>
      </c>
    </row>
    <row r="1621" spans="1:6" ht="12.75">
      <c r="A1621" t="s">
        <v>576</v>
      </c>
      <c r="B1621" t="s">
        <v>185</v>
      </c>
      <c r="C1621" t="s">
        <v>185</v>
      </c>
      <c r="D1621">
        <v>6000000</v>
      </c>
      <c r="E1621">
        <v>1116600</v>
      </c>
      <c r="F1621" s="1" t="s">
        <v>136</v>
      </c>
    </row>
    <row r="1622" spans="1:6" ht="12.75">
      <c r="A1622" t="s">
        <v>577</v>
      </c>
      <c r="B1622" t="s">
        <v>185</v>
      </c>
      <c r="C1622" t="s">
        <v>185</v>
      </c>
      <c r="D1622">
        <v>3947392</v>
      </c>
      <c r="E1622">
        <v>2427646</v>
      </c>
      <c r="F1622" s="1" t="s">
        <v>136</v>
      </c>
    </row>
    <row r="1623" spans="1:6" ht="12.75">
      <c r="A1623" t="s">
        <v>579</v>
      </c>
      <c r="B1623" t="s">
        <v>270</v>
      </c>
      <c r="C1623" t="s">
        <v>185</v>
      </c>
      <c r="D1623">
        <v>9</v>
      </c>
      <c r="E1623">
        <v>1</v>
      </c>
      <c r="F1623" s="1" t="s">
        <v>136</v>
      </c>
    </row>
    <row r="1624" spans="1:6" ht="12.75">
      <c r="A1624" t="s">
        <v>580</v>
      </c>
      <c r="B1624" t="s">
        <v>185</v>
      </c>
      <c r="C1624" t="s">
        <v>185</v>
      </c>
      <c r="D1624">
        <v>5000000</v>
      </c>
      <c r="E1624">
        <v>2068750</v>
      </c>
      <c r="F1624" s="1" t="s">
        <v>136</v>
      </c>
    </row>
    <row r="1625" spans="1:6" ht="12.75">
      <c r="A1625" t="s">
        <v>115</v>
      </c>
      <c r="B1625" t="s">
        <v>185</v>
      </c>
      <c r="C1625" t="s">
        <v>185</v>
      </c>
      <c r="D1625">
        <v>4172464</v>
      </c>
      <c r="E1625">
        <v>2336580</v>
      </c>
      <c r="F1625" s="1" t="s">
        <v>136</v>
      </c>
    </row>
    <row r="1626" spans="1:6" ht="12.75">
      <c r="A1626" t="s">
        <v>116</v>
      </c>
      <c r="B1626" t="s">
        <v>185</v>
      </c>
      <c r="C1626" t="s">
        <v>185</v>
      </c>
      <c r="D1626">
        <v>1995758</v>
      </c>
      <c r="E1626">
        <v>344268</v>
      </c>
      <c r="F1626" s="1" t="s">
        <v>136</v>
      </c>
    </row>
    <row r="1627" spans="1:6" ht="12.75">
      <c r="A1627" t="s">
        <v>581</v>
      </c>
      <c r="B1627" t="s">
        <v>465</v>
      </c>
      <c r="C1627" t="s">
        <v>465</v>
      </c>
      <c r="D1627">
        <v>138800</v>
      </c>
      <c r="E1627">
        <v>506620</v>
      </c>
      <c r="F1627" s="1" t="s">
        <v>136</v>
      </c>
    </row>
    <row r="1628" spans="1:6" ht="12.75">
      <c r="A1628" t="s">
        <v>582</v>
      </c>
      <c r="B1628" t="s">
        <v>465</v>
      </c>
      <c r="C1628" t="s">
        <v>465</v>
      </c>
      <c r="D1628">
        <v>10900</v>
      </c>
      <c r="E1628">
        <v>435019</v>
      </c>
      <c r="F1628" s="1" t="s">
        <v>136</v>
      </c>
    </row>
    <row r="1629" spans="1:6" ht="12.75">
      <c r="A1629" t="s">
        <v>805</v>
      </c>
      <c r="B1629" t="s">
        <v>465</v>
      </c>
      <c r="C1629" t="s">
        <v>465</v>
      </c>
      <c r="D1629">
        <v>68700</v>
      </c>
      <c r="E1629">
        <v>928137</v>
      </c>
      <c r="F1629" s="1" t="s">
        <v>136</v>
      </c>
    </row>
    <row r="1630" spans="1:6" ht="12.75">
      <c r="A1630" t="s">
        <v>385</v>
      </c>
      <c r="B1630" t="s">
        <v>150</v>
      </c>
      <c r="C1630" t="s">
        <v>150</v>
      </c>
      <c r="D1630">
        <v>2000000</v>
      </c>
      <c r="E1630">
        <v>1600000</v>
      </c>
      <c r="F1630" s="1" t="s">
        <v>136</v>
      </c>
    </row>
    <row r="1631" spans="1:6" ht="12.75">
      <c r="A1631" t="s">
        <v>219</v>
      </c>
      <c r="B1631" t="s">
        <v>150</v>
      </c>
      <c r="C1631" t="s">
        <v>150</v>
      </c>
      <c r="D1631">
        <v>190903</v>
      </c>
      <c r="E1631">
        <v>106715</v>
      </c>
      <c r="F1631" s="1" t="s">
        <v>136</v>
      </c>
    </row>
    <row r="1632" spans="1:6" ht="12.75">
      <c r="A1632" t="s">
        <v>806</v>
      </c>
      <c r="B1632" t="s">
        <v>465</v>
      </c>
      <c r="C1632" t="s">
        <v>465</v>
      </c>
      <c r="D1632">
        <v>15758</v>
      </c>
      <c r="E1632">
        <v>63032</v>
      </c>
      <c r="F1632" s="1" t="s">
        <v>136</v>
      </c>
    </row>
    <row r="1633" spans="1:6" ht="12.75">
      <c r="A1633" t="s">
        <v>7</v>
      </c>
      <c r="B1633" t="s">
        <v>152</v>
      </c>
      <c r="C1633" t="s">
        <v>152</v>
      </c>
      <c r="D1633">
        <v>1925000</v>
      </c>
      <c r="E1633">
        <v>393951</v>
      </c>
      <c r="F1633" s="1" t="s">
        <v>136</v>
      </c>
    </row>
    <row r="1634" spans="1:6" ht="12.75">
      <c r="A1634" t="s">
        <v>808</v>
      </c>
      <c r="B1634" t="s">
        <v>465</v>
      </c>
      <c r="C1634" t="s">
        <v>465</v>
      </c>
      <c r="D1634">
        <v>119000</v>
      </c>
      <c r="E1634">
        <v>1993250</v>
      </c>
      <c r="F1634" s="1" t="s">
        <v>136</v>
      </c>
    </row>
    <row r="1635" spans="1:6" ht="12.75">
      <c r="A1635" t="s">
        <v>386</v>
      </c>
      <c r="B1635" t="s">
        <v>150</v>
      </c>
      <c r="C1635" t="s">
        <v>150</v>
      </c>
      <c r="D1635">
        <v>3000000</v>
      </c>
      <c r="E1635">
        <v>2867220</v>
      </c>
      <c r="F1635" s="1" t="s">
        <v>136</v>
      </c>
    </row>
    <row r="1636" spans="1:6" ht="12.75">
      <c r="A1636" t="s">
        <v>590</v>
      </c>
      <c r="B1636" t="s">
        <v>185</v>
      </c>
      <c r="C1636" t="s">
        <v>185</v>
      </c>
      <c r="D1636">
        <v>1000000</v>
      </c>
      <c r="E1636">
        <v>943500</v>
      </c>
      <c r="F1636" s="1" t="s">
        <v>136</v>
      </c>
    </row>
    <row r="1637" spans="1:6" ht="12.75">
      <c r="A1637" t="s">
        <v>591</v>
      </c>
      <c r="B1637" t="s">
        <v>270</v>
      </c>
      <c r="C1637" t="s">
        <v>185</v>
      </c>
      <c r="D1637">
        <v>67000</v>
      </c>
      <c r="E1637">
        <v>1820859</v>
      </c>
      <c r="F1637" s="1" t="s">
        <v>136</v>
      </c>
    </row>
    <row r="1638" spans="1:6" ht="12.75">
      <c r="A1638" t="s">
        <v>809</v>
      </c>
      <c r="B1638" t="s">
        <v>185</v>
      </c>
      <c r="C1638" t="s">
        <v>185</v>
      </c>
      <c r="E1638">
        <v>3820701</v>
      </c>
      <c r="F1638" s="1" t="s">
        <v>136</v>
      </c>
    </row>
    <row r="1639" spans="1:6" ht="12.75">
      <c r="A1639" t="s">
        <v>138</v>
      </c>
      <c r="B1639" t="s">
        <v>150</v>
      </c>
      <c r="C1639" t="s">
        <v>150</v>
      </c>
      <c r="D1639">
        <v>8500000</v>
      </c>
      <c r="E1639">
        <v>6651250</v>
      </c>
      <c r="F1639" s="1" t="s">
        <v>136</v>
      </c>
    </row>
    <row r="1640" spans="1:6" ht="12.75">
      <c r="A1640" t="s">
        <v>139</v>
      </c>
      <c r="B1640" t="s">
        <v>150</v>
      </c>
      <c r="C1640" t="s">
        <v>150</v>
      </c>
      <c r="D1640">
        <v>7000000</v>
      </c>
      <c r="E1640">
        <v>4900000</v>
      </c>
      <c r="F1640" s="1" t="s">
        <v>136</v>
      </c>
    </row>
    <row r="1641" spans="1:6" ht="12.75">
      <c r="A1641" t="s">
        <v>593</v>
      </c>
      <c r="B1641" t="s">
        <v>465</v>
      </c>
      <c r="C1641" t="s">
        <v>465</v>
      </c>
      <c r="D1641">
        <v>39800</v>
      </c>
      <c r="E1641">
        <v>735106</v>
      </c>
      <c r="F1641" s="1" t="s">
        <v>136</v>
      </c>
    </row>
    <row r="1642" spans="1:6" ht="12.75">
      <c r="A1642" t="s">
        <v>594</v>
      </c>
      <c r="B1642" t="s">
        <v>465</v>
      </c>
      <c r="C1642" t="s">
        <v>465</v>
      </c>
      <c r="D1642">
        <v>197827</v>
      </c>
      <c r="E1642">
        <v>925811</v>
      </c>
      <c r="F1642" s="1" t="s">
        <v>136</v>
      </c>
    </row>
    <row r="1643" spans="1:6" ht="12.75">
      <c r="A1643" t="s">
        <v>810</v>
      </c>
      <c r="B1643" t="s">
        <v>152</v>
      </c>
      <c r="C1643" t="s">
        <v>152</v>
      </c>
      <c r="D1643">
        <v>5525000</v>
      </c>
      <c r="E1643">
        <v>1657500</v>
      </c>
      <c r="F1643" s="1" t="s">
        <v>136</v>
      </c>
    </row>
    <row r="1644" spans="1:6" ht="12.75">
      <c r="A1644" t="s">
        <v>597</v>
      </c>
      <c r="B1644" t="s">
        <v>152</v>
      </c>
      <c r="C1644" t="s">
        <v>152</v>
      </c>
      <c r="D1644">
        <v>776000</v>
      </c>
      <c r="E1644">
        <v>665420</v>
      </c>
      <c r="F1644" s="1" t="s">
        <v>136</v>
      </c>
    </row>
    <row r="1645" spans="1:6" ht="12.75">
      <c r="A1645" t="s">
        <v>601</v>
      </c>
      <c r="B1645" t="s">
        <v>150</v>
      </c>
      <c r="C1645" t="s">
        <v>150</v>
      </c>
      <c r="D1645">
        <v>2000000</v>
      </c>
      <c r="E1645">
        <v>1460000</v>
      </c>
      <c r="F1645" s="1" t="s">
        <v>136</v>
      </c>
    </row>
    <row r="1646" spans="1:6" ht="12.75">
      <c r="A1646" t="s">
        <v>602</v>
      </c>
      <c r="B1646" t="s">
        <v>150</v>
      </c>
      <c r="C1646" t="s">
        <v>150</v>
      </c>
      <c r="D1646">
        <v>4000000</v>
      </c>
      <c r="E1646">
        <v>4000000</v>
      </c>
      <c r="F1646" s="1" t="s">
        <v>136</v>
      </c>
    </row>
    <row r="1647" spans="1:6" ht="12.75">
      <c r="A1647" t="s">
        <v>603</v>
      </c>
      <c r="B1647" t="s">
        <v>152</v>
      </c>
      <c r="C1647" t="s">
        <v>152</v>
      </c>
      <c r="D1647">
        <v>3650000</v>
      </c>
      <c r="E1647">
        <v>3376250</v>
      </c>
      <c r="F1647" s="1" t="s">
        <v>136</v>
      </c>
    </row>
    <row r="1648" spans="1:6" ht="12.75">
      <c r="A1648" t="s">
        <v>811</v>
      </c>
      <c r="B1648" t="s">
        <v>465</v>
      </c>
      <c r="C1648" t="s">
        <v>465</v>
      </c>
      <c r="D1648">
        <v>39500</v>
      </c>
      <c r="E1648">
        <v>592500</v>
      </c>
      <c r="F1648" s="1" t="s">
        <v>136</v>
      </c>
    </row>
    <row r="1649" spans="1:6" ht="12.75">
      <c r="A1649" t="s">
        <v>812</v>
      </c>
      <c r="B1649" t="s">
        <v>150</v>
      </c>
      <c r="C1649" t="s">
        <v>150</v>
      </c>
      <c r="D1649">
        <v>15000000</v>
      </c>
      <c r="E1649">
        <v>7050000</v>
      </c>
      <c r="F1649" s="1" t="s">
        <v>136</v>
      </c>
    </row>
    <row r="1650" spans="1:6" ht="12.75">
      <c r="A1650" t="s">
        <v>605</v>
      </c>
      <c r="B1650" t="s">
        <v>152</v>
      </c>
      <c r="C1650" t="s">
        <v>152</v>
      </c>
      <c r="D1650">
        <v>3720000</v>
      </c>
      <c r="E1650">
        <v>3692100</v>
      </c>
      <c r="F1650" s="1" t="s">
        <v>136</v>
      </c>
    </row>
    <row r="1651" spans="1:6" ht="12.75">
      <c r="A1651" t="s">
        <v>606</v>
      </c>
      <c r="B1651" t="s">
        <v>465</v>
      </c>
      <c r="C1651" t="s">
        <v>465</v>
      </c>
      <c r="D1651">
        <v>5100</v>
      </c>
      <c r="E1651">
        <v>281469</v>
      </c>
      <c r="F1651" s="1" t="s">
        <v>136</v>
      </c>
    </row>
    <row r="1652" spans="1:6" ht="12.75">
      <c r="A1652" t="s">
        <v>607</v>
      </c>
      <c r="B1652" t="s">
        <v>465</v>
      </c>
      <c r="C1652" t="s">
        <v>465</v>
      </c>
      <c r="D1652">
        <v>36200</v>
      </c>
      <c r="E1652">
        <v>901742</v>
      </c>
      <c r="F1652" s="1" t="s">
        <v>136</v>
      </c>
    </row>
    <row r="1653" spans="1:6" ht="12.75">
      <c r="A1653" t="s">
        <v>813</v>
      </c>
      <c r="B1653" t="s">
        <v>150</v>
      </c>
      <c r="C1653" t="s">
        <v>150</v>
      </c>
      <c r="D1653">
        <v>1995244</v>
      </c>
      <c r="E1653">
        <v>1616148</v>
      </c>
      <c r="F1653" s="1" t="s">
        <v>136</v>
      </c>
    </row>
    <row r="1654" spans="1:6" ht="12.75">
      <c r="A1654" t="s">
        <v>611</v>
      </c>
      <c r="B1654" t="s">
        <v>150</v>
      </c>
      <c r="C1654" t="s">
        <v>150</v>
      </c>
      <c r="D1654">
        <v>3000000</v>
      </c>
      <c r="E1654">
        <v>2640000</v>
      </c>
      <c r="F1654" s="1" t="s">
        <v>136</v>
      </c>
    </row>
    <row r="1655" spans="1:6" ht="12.75">
      <c r="A1655" t="s">
        <v>391</v>
      </c>
      <c r="B1655" t="s">
        <v>150</v>
      </c>
      <c r="C1655" t="s">
        <v>150</v>
      </c>
      <c r="D1655">
        <v>3000000</v>
      </c>
      <c r="E1655">
        <v>2730000</v>
      </c>
      <c r="F1655" s="1" t="s">
        <v>136</v>
      </c>
    </row>
    <row r="1656" spans="1:6" ht="12.75">
      <c r="A1656" t="s">
        <v>612</v>
      </c>
      <c r="B1656" t="s">
        <v>150</v>
      </c>
      <c r="C1656" t="s">
        <v>150</v>
      </c>
      <c r="D1656">
        <v>6000000</v>
      </c>
      <c r="E1656">
        <v>4920000</v>
      </c>
      <c r="F1656" s="1" t="s">
        <v>136</v>
      </c>
    </row>
    <row r="1657" spans="1:6" ht="12.75">
      <c r="A1657" t="s">
        <v>393</v>
      </c>
      <c r="B1657" t="s">
        <v>150</v>
      </c>
      <c r="C1657" t="s">
        <v>150</v>
      </c>
      <c r="D1657">
        <v>2000000</v>
      </c>
      <c r="E1657">
        <v>1966760</v>
      </c>
      <c r="F1657" s="1" t="s">
        <v>136</v>
      </c>
    </row>
    <row r="1658" spans="1:6" ht="12.75">
      <c r="A1658" t="s">
        <v>395</v>
      </c>
      <c r="B1658" t="s">
        <v>150</v>
      </c>
      <c r="C1658" t="s">
        <v>150</v>
      </c>
      <c r="D1658">
        <v>4000000</v>
      </c>
      <c r="E1658">
        <v>3740000</v>
      </c>
      <c r="F1658" s="1" t="s">
        <v>136</v>
      </c>
    </row>
    <row r="1659" spans="1:6" ht="12.75">
      <c r="A1659" t="s">
        <v>615</v>
      </c>
      <c r="B1659" t="s">
        <v>152</v>
      </c>
      <c r="C1659" t="s">
        <v>152</v>
      </c>
      <c r="D1659">
        <v>1486000</v>
      </c>
      <c r="E1659">
        <v>1530580</v>
      </c>
      <c r="F1659" s="1" t="s">
        <v>136</v>
      </c>
    </row>
    <row r="1660" spans="1:6" ht="12.75">
      <c r="A1660" t="s">
        <v>616</v>
      </c>
      <c r="B1660" t="s">
        <v>150</v>
      </c>
      <c r="C1660" t="s">
        <v>150</v>
      </c>
      <c r="D1660">
        <v>790118</v>
      </c>
      <c r="E1660">
        <v>39506</v>
      </c>
      <c r="F1660" s="1" t="s">
        <v>136</v>
      </c>
    </row>
    <row r="1661" spans="1:6" ht="12.75">
      <c r="A1661" t="s">
        <v>617</v>
      </c>
      <c r="B1661" t="s">
        <v>150</v>
      </c>
      <c r="C1661" t="s">
        <v>150</v>
      </c>
      <c r="D1661">
        <v>3160473</v>
      </c>
      <c r="E1661">
        <v>158024</v>
      </c>
      <c r="F1661" s="1" t="s">
        <v>136</v>
      </c>
    </row>
    <row r="1662" spans="1:6" ht="12.75">
      <c r="A1662" t="s">
        <v>815</v>
      </c>
      <c r="B1662" t="s">
        <v>465</v>
      </c>
      <c r="C1662" t="s">
        <v>465</v>
      </c>
      <c r="D1662">
        <v>11600</v>
      </c>
      <c r="E1662">
        <v>312620</v>
      </c>
      <c r="F1662" s="1" t="s">
        <v>136</v>
      </c>
    </row>
    <row r="1663" spans="1:6" ht="12.75">
      <c r="A1663" t="s">
        <v>8</v>
      </c>
      <c r="B1663" t="s">
        <v>150</v>
      </c>
      <c r="C1663" t="s">
        <v>150</v>
      </c>
      <c r="D1663">
        <v>4814599</v>
      </c>
      <c r="E1663">
        <v>4670161</v>
      </c>
      <c r="F1663" s="1" t="s">
        <v>136</v>
      </c>
    </row>
    <row r="1664" spans="1:6" ht="12.75">
      <c r="A1664" t="s">
        <v>816</v>
      </c>
      <c r="B1664" t="s">
        <v>150</v>
      </c>
      <c r="C1664" t="s">
        <v>150</v>
      </c>
      <c r="D1664">
        <v>4000000</v>
      </c>
      <c r="E1664">
        <v>3380000</v>
      </c>
      <c r="F1664" s="1" t="s">
        <v>136</v>
      </c>
    </row>
    <row r="1665" spans="1:6" ht="12.75">
      <c r="A1665" t="s">
        <v>817</v>
      </c>
      <c r="B1665" t="s">
        <v>152</v>
      </c>
      <c r="C1665" t="s">
        <v>150</v>
      </c>
      <c r="D1665">
        <v>3000000</v>
      </c>
      <c r="E1665">
        <v>2670000</v>
      </c>
      <c r="F1665" s="1" t="s">
        <v>136</v>
      </c>
    </row>
    <row r="1666" spans="1:6" ht="12.75">
      <c r="A1666" t="s">
        <v>240</v>
      </c>
      <c r="B1666" t="s">
        <v>150</v>
      </c>
      <c r="C1666" t="s">
        <v>150</v>
      </c>
      <c r="D1666">
        <v>5000000</v>
      </c>
      <c r="E1666">
        <v>4812500</v>
      </c>
      <c r="F1666" s="1" t="s">
        <v>136</v>
      </c>
    </row>
    <row r="1667" spans="1:6" ht="12.75">
      <c r="A1667" t="s">
        <v>620</v>
      </c>
      <c r="B1667" t="s">
        <v>465</v>
      </c>
      <c r="C1667" t="s">
        <v>465</v>
      </c>
      <c r="D1667">
        <v>63400</v>
      </c>
      <c r="E1667">
        <v>688530</v>
      </c>
      <c r="F1667" s="1" t="s">
        <v>136</v>
      </c>
    </row>
    <row r="1668" spans="1:6" ht="12.75">
      <c r="A1668" t="s">
        <v>818</v>
      </c>
      <c r="B1668" t="s">
        <v>185</v>
      </c>
      <c r="C1668" t="s">
        <v>185</v>
      </c>
      <c r="D1668">
        <v>2000000</v>
      </c>
      <c r="E1668">
        <v>1530000</v>
      </c>
      <c r="F1668" s="1" t="s">
        <v>136</v>
      </c>
    </row>
    <row r="1669" spans="1:6" ht="12.75">
      <c r="A1669" t="s">
        <v>622</v>
      </c>
      <c r="B1669" t="s">
        <v>185</v>
      </c>
      <c r="C1669" t="s">
        <v>185</v>
      </c>
      <c r="D1669">
        <v>6000000</v>
      </c>
      <c r="E1669">
        <v>3360000</v>
      </c>
      <c r="F1669" s="1" t="s">
        <v>136</v>
      </c>
    </row>
    <row r="1670" spans="1:6" ht="12.75">
      <c r="A1670" t="s">
        <v>819</v>
      </c>
      <c r="B1670" t="s">
        <v>185</v>
      </c>
      <c r="C1670" t="s">
        <v>185</v>
      </c>
      <c r="D1670">
        <v>4000000</v>
      </c>
      <c r="E1670">
        <v>2638160</v>
      </c>
      <c r="F1670" s="1" t="s">
        <v>136</v>
      </c>
    </row>
    <row r="1671" spans="1:6" ht="12.75">
      <c r="A1671" t="s">
        <v>122</v>
      </c>
      <c r="B1671" t="s">
        <v>185</v>
      </c>
      <c r="C1671" t="s">
        <v>185</v>
      </c>
      <c r="D1671">
        <v>5000000</v>
      </c>
      <c r="E1671">
        <v>3400000</v>
      </c>
      <c r="F1671" s="1" t="s">
        <v>136</v>
      </c>
    </row>
    <row r="1672" spans="1:6" ht="12.75">
      <c r="A1672" t="s">
        <v>625</v>
      </c>
      <c r="B1672" t="s">
        <v>465</v>
      </c>
      <c r="C1672" t="s">
        <v>465</v>
      </c>
      <c r="D1672">
        <v>203900</v>
      </c>
      <c r="E1672">
        <v>2057351</v>
      </c>
      <c r="F1672" s="1" t="s">
        <v>136</v>
      </c>
    </row>
    <row r="1673" spans="1:6" ht="12.75">
      <c r="A1673" t="s">
        <v>626</v>
      </c>
      <c r="B1673" t="s">
        <v>152</v>
      </c>
      <c r="C1673" t="s">
        <v>152</v>
      </c>
      <c r="D1673">
        <v>4750000</v>
      </c>
      <c r="E1673">
        <v>3111250</v>
      </c>
      <c r="F1673" s="1" t="s">
        <v>136</v>
      </c>
    </row>
    <row r="1674" spans="1:6" ht="12.75">
      <c r="A1674" t="s">
        <v>820</v>
      </c>
      <c r="B1674" t="s">
        <v>150</v>
      </c>
      <c r="C1674" t="s">
        <v>150</v>
      </c>
      <c r="D1674">
        <v>1000000</v>
      </c>
      <c r="E1674">
        <v>1000000</v>
      </c>
      <c r="F1674" s="1" t="s">
        <v>136</v>
      </c>
    </row>
    <row r="1675" spans="1:6" ht="12.75">
      <c r="A1675" t="s">
        <v>821</v>
      </c>
      <c r="B1675" t="s">
        <v>150</v>
      </c>
      <c r="C1675" t="s">
        <v>150</v>
      </c>
      <c r="D1675">
        <v>2000000</v>
      </c>
      <c r="E1675">
        <v>1950000</v>
      </c>
      <c r="F1675" s="1" t="s">
        <v>136</v>
      </c>
    </row>
    <row r="1676" spans="1:6" ht="12.75">
      <c r="A1676" t="s">
        <v>627</v>
      </c>
      <c r="B1676" t="s">
        <v>465</v>
      </c>
      <c r="C1676" t="s">
        <v>465</v>
      </c>
      <c r="D1676">
        <v>13700</v>
      </c>
      <c r="E1676">
        <v>568276</v>
      </c>
      <c r="F1676" s="1" t="s">
        <v>136</v>
      </c>
    </row>
    <row r="1677" spans="1:6" ht="12.75">
      <c r="A1677" t="s">
        <v>628</v>
      </c>
      <c r="B1677" t="s">
        <v>465</v>
      </c>
      <c r="C1677" t="s">
        <v>465</v>
      </c>
      <c r="D1677">
        <v>2900</v>
      </c>
      <c r="E1677">
        <v>135082</v>
      </c>
      <c r="F1677" s="1" t="s">
        <v>136</v>
      </c>
    </row>
    <row r="1678" spans="1:6" ht="12.75">
      <c r="A1678" t="s">
        <v>822</v>
      </c>
      <c r="B1678" t="s">
        <v>465</v>
      </c>
      <c r="C1678" t="s">
        <v>465</v>
      </c>
      <c r="D1678">
        <v>48800</v>
      </c>
      <c r="E1678">
        <v>488000</v>
      </c>
      <c r="F1678" s="1" t="s">
        <v>136</v>
      </c>
    </row>
    <row r="1679" spans="1:6" ht="12.75">
      <c r="A1679" t="s">
        <v>629</v>
      </c>
      <c r="B1679" t="s">
        <v>270</v>
      </c>
      <c r="C1679" t="s">
        <v>150</v>
      </c>
      <c r="D1679">
        <v>2000</v>
      </c>
      <c r="E1679">
        <v>1880000</v>
      </c>
      <c r="F1679" s="1" t="s">
        <v>136</v>
      </c>
    </row>
    <row r="1680" spans="1:6" ht="12.75">
      <c r="A1680" t="s">
        <v>630</v>
      </c>
      <c r="B1680" t="s">
        <v>152</v>
      </c>
      <c r="C1680" t="s">
        <v>152</v>
      </c>
      <c r="D1680">
        <v>1825000</v>
      </c>
      <c r="E1680">
        <v>1688125</v>
      </c>
      <c r="F1680" s="1" t="s">
        <v>136</v>
      </c>
    </row>
    <row r="1681" spans="1:6" ht="12.75">
      <c r="A1681" t="s">
        <v>634</v>
      </c>
      <c r="B1681" t="s">
        <v>150</v>
      </c>
      <c r="C1681" t="s">
        <v>150</v>
      </c>
      <c r="D1681">
        <v>2000000</v>
      </c>
      <c r="E1681">
        <v>1300000</v>
      </c>
      <c r="F1681" s="1" t="s">
        <v>136</v>
      </c>
    </row>
    <row r="1682" spans="1:6" ht="12.75">
      <c r="A1682" t="s">
        <v>635</v>
      </c>
      <c r="B1682" t="s">
        <v>465</v>
      </c>
      <c r="C1682" t="s">
        <v>465</v>
      </c>
      <c r="D1682">
        <v>7700</v>
      </c>
      <c r="E1682">
        <v>640024</v>
      </c>
      <c r="F1682" s="1" t="s">
        <v>136</v>
      </c>
    </row>
    <row r="1683" spans="1:6" ht="12.75">
      <c r="A1683" t="s">
        <v>823</v>
      </c>
      <c r="B1683" t="s">
        <v>465</v>
      </c>
      <c r="C1683" t="s">
        <v>465</v>
      </c>
      <c r="D1683">
        <v>32100</v>
      </c>
      <c r="E1683">
        <v>424683</v>
      </c>
      <c r="F1683" s="1" t="s">
        <v>136</v>
      </c>
    </row>
    <row r="1684" spans="1:6" ht="12.75">
      <c r="A1684" t="s">
        <v>638</v>
      </c>
      <c r="B1684" t="s">
        <v>152</v>
      </c>
      <c r="C1684" t="s">
        <v>152</v>
      </c>
      <c r="D1684">
        <v>2075000</v>
      </c>
      <c r="E1684">
        <v>1826000</v>
      </c>
      <c r="F1684" s="1" t="s">
        <v>136</v>
      </c>
    </row>
    <row r="1685" spans="1:6" ht="12.75">
      <c r="A1685" t="s">
        <v>123</v>
      </c>
      <c r="B1685" t="s">
        <v>150</v>
      </c>
      <c r="C1685" t="s">
        <v>150</v>
      </c>
      <c r="D1685">
        <v>390644</v>
      </c>
      <c r="E1685">
        <v>289077</v>
      </c>
      <c r="F1685" s="1" t="s">
        <v>136</v>
      </c>
    </row>
    <row r="1686" spans="1:6" ht="12.75">
      <c r="A1686" t="s">
        <v>247</v>
      </c>
      <c r="B1686" t="s">
        <v>150</v>
      </c>
      <c r="C1686" t="s">
        <v>150</v>
      </c>
      <c r="D1686">
        <v>4000000</v>
      </c>
      <c r="E1686">
        <v>2520000</v>
      </c>
      <c r="F1686" s="1" t="s">
        <v>136</v>
      </c>
    </row>
    <row r="1687" spans="1:6" ht="12.75">
      <c r="A1687" t="s">
        <v>140</v>
      </c>
      <c r="B1687" t="s">
        <v>185</v>
      </c>
      <c r="C1687" t="s">
        <v>185</v>
      </c>
      <c r="D1687">
        <v>7022000</v>
      </c>
      <c r="E1687">
        <v>4915400</v>
      </c>
      <c r="F1687" s="1" t="s">
        <v>136</v>
      </c>
    </row>
    <row r="1688" spans="1:6" ht="12.75">
      <c r="A1688" t="s">
        <v>641</v>
      </c>
      <c r="B1688" t="s">
        <v>465</v>
      </c>
      <c r="C1688" t="s">
        <v>465</v>
      </c>
      <c r="D1688">
        <v>337300</v>
      </c>
      <c r="E1688">
        <v>2752368</v>
      </c>
      <c r="F1688" s="1" t="s">
        <v>136</v>
      </c>
    </row>
    <row r="1689" spans="1:6" ht="12.75">
      <c r="A1689" t="s">
        <v>642</v>
      </c>
      <c r="B1689" t="s">
        <v>152</v>
      </c>
      <c r="C1689" t="s">
        <v>152</v>
      </c>
      <c r="D1689">
        <v>4472000</v>
      </c>
      <c r="E1689">
        <v>4561440</v>
      </c>
      <c r="F1689" s="1" t="s">
        <v>136</v>
      </c>
    </row>
    <row r="1690" spans="1:6" ht="12.75">
      <c r="A1690" t="s">
        <v>825</v>
      </c>
      <c r="B1690" t="s">
        <v>465</v>
      </c>
      <c r="C1690" t="s">
        <v>465</v>
      </c>
      <c r="D1690">
        <v>37700</v>
      </c>
      <c r="E1690">
        <v>472382</v>
      </c>
      <c r="F1690" s="1" t="s">
        <v>136</v>
      </c>
    </row>
    <row r="1691" spans="1:6" ht="12.75">
      <c r="A1691" t="s">
        <v>826</v>
      </c>
      <c r="B1691" t="s">
        <v>465</v>
      </c>
      <c r="C1691" t="s">
        <v>465</v>
      </c>
      <c r="D1691">
        <v>52941</v>
      </c>
      <c r="E1691">
        <v>899997</v>
      </c>
      <c r="F1691" s="1" t="s">
        <v>136</v>
      </c>
    </row>
    <row r="1692" spans="1:6" ht="12.75">
      <c r="A1692" t="s">
        <v>644</v>
      </c>
      <c r="B1692" t="s">
        <v>152</v>
      </c>
      <c r="C1692" t="s">
        <v>152</v>
      </c>
      <c r="D1692">
        <v>1175000</v>
      </c>
      <c r="E1692">
        <v>1011969</v>
      </c>
      <c r="F1692" s="1" t="s">
        <v>136</v>
      </c>
    </row>
    <row r="1693" spans="1:6" ht="12.75">
      <c r="A1693" t="s">
        <v>10</v>
      </c>
      <c r="B1693" t="s">
        <v>150</v>
      </c>
      <c r="C1693" t="s">
        <v>150</v>
      </c>
      <c r="D1693">
        <v>4063728</v>
      </c>
      <c r="E1693">
        <v>3901179</v>
      </c>
      <c r="F1693" s="1" t="s">
        <v>136</v>
      </c>
    </row>
    <row r="1694" spans="1:6" ht="12.75">
      <c r="A1694" t="s">
        <v>645</v>
      </c>
      <c r="B1694" t="s">
        <v>465</v>
      </c>
      <c r="C1694" t="s">
        <v>465</v>
      </c>
      <c r="D1694">
        <v>4200</v>
      </c>
      <c r="E1694">
        <v>262080</v>
      </c>
      <c r="F1694" s="1" t="s">
        <v>136</v>
      </c>
    </row>
    <row r="1695" spans="1:6" ht="12.75">
      <c r="A1695" t="s">
        <v>125</v>
      </c>
      <c r="B1695" t="s">
        <v>152</v>
      </c>
      <c r="C1695" t="s">
        <v>150</v>
      </c>
      <c r="D1695">
        <v>5000000</v>
      </c>
      <c r="E1695">
        <v>2550000</v>
      </c>
      <c r="F1695" s="1" t="s">
        <v>136</v>
      </c>
    </row>
    <row r="1696" spans="1:6" ht="12.75">
      <c r="A1696" t="s">
        <v>647</v>
      </c>
      <c r="B1696" t="s">
        <v>152</v>
      </c>
      <c r="C1696" t="s">
        <v>152</v>
      </c>
      <c r="D1696">
        <v>3775000</v>
      </c>
      <c r="E1696">
        <v>3812750</v>
      </c>
      <c r="F1696" s="1" t="s">
        <v>136</v>
      </c>
    </row>
    <row r="1697" spans="1:6" ht="12.75">
      <c r="A1697" t="s">
        <v>649</v>
      </c>
      <c r="B1697" t="s">
        <v>270</v>
      </c>
      <c r="C1697" t="s">
        <v>270</v>
      </c>
      <c r="D1697">
        <v>3150</v>
      </c>
      <c r="E1697">
        <v>2772000</v>
      </c>
      <c r="F1697" s="1" t="s">
        <v>136</v>
      </c>
    </row>
    <row r="1698" spans="1:6" ht="12.75">
      <c r="A1698" t="s">
        <v>651</v>
      </c>
      <c r="B1698" t="s">
        <v>270</v>
      </c>
      <c r="C1698" t="s">
        <v>150</v>
      </c>
      <c r="D1698">
        <v>40000</v>
      </c>
      <c r="E1698">
        <v>3880000</v>
      </c>
      <c r="F1698" s="1" t="s">
        <v>136</v>
      </c>
    </row>
    <row r="1699" spans="1:6" ht="12.75">
      <c r="A1699" t="s">
        <v>126</v>
      </c>
      <c r="B1699" t="s">
        <v>270</v>
      </c>
      <c r="C1699" t="s">
        <v>150</v>
      </c>
      <c r="D1699">
        <v>20000</v>
      </c>
      <c r="E1699">
        <v>1840000</v>
      </c>
      <c r="F1699" s="1" t="s">
        <v>136</v>
      </c>
    </row>
    <row r="1700" spans="1:6" ht="12.75">
      <c r="A1700" t="s">
        <v>654</v>
      </c>
      <c r="B1700" t="s">
        <v>152</v>
      </c>
      <c r="C1700" t="s">
        <v>152</v>
      </c>
      <c r="D1700">
        <v>4400000</v>
      </c>
      <c r="E1700">
        <v>4466000</v>
      </c>
      <c r="F1700" s="1" t="s">
        <v>136</v>
      </c>
    </row>
    <row r="1701" spans="1:6" ht="12.75">
      <c r="A1701" t="s">
        <v>827</v>
      </c>
      <c r="B1701" t="s">
        <v>465</v>
      </c>
      <c r="C1701" t="s">
        <v>465</v>
      </c>
      <c r="D1701">
        <v>173800</v>
      </c>
      <c r="E1701">
        <v>1738000</v>
      </c>
      <c r="F1701" s="1" t="s">
        <v>136</v>
      </c>
    </row>
    <row r="1702" spans="1:6" ht="12.75">
      <c r="A1702" t="s">
        <v>656</v>
      </c>
      <c r="B1702" t="s">
        <v>150</v>
      </c>
      <c r="C1702" t="s">
        <v>150</v>
      </c>
      <c r="D1702">
        <v>3000000</v>
      </c>
      <c r="E1702">
        <v>2790000</v>
      </c>
      <c r="F1702" s="1" t="s">
        <v>136</v>
      </c>
    </row>
    <row r="1703" spans="1:6" ht="12.75">
      <c r="A1703" t="s">
        <v>657</v>
      </c>
      <c r="B1703" t="s">
        <v>465</v>
      </c>
      <c r="C1703" t="s">
        <v>465</v>
      </c>
      <c r="D1703">
        <v>197300</v>
      </c>
      <c r="E1703">
        <v>2566873</v>
      </c>
      <c r="F1703" s="1" t="s">
        <v>136</v>
      </c>
    </row>
    <row r="1704" spans="1:6" ht="12.75">
      <c r="A1704" t="s">
        <v>127</v>
      </c>
      <c r="B1704" t="s">
        <v>150</v>
      </c>
      <c r="C1704" t="s">
        <v>150</v>
      </c>
      <c r="D1704">
        <v>6102000</v>
      </c>
      <c r="E1704">
        <v>4881600</v>
      </c>
      <c r="F1704" s="1" t="s">
        <v>136</v>
      </c>
    </row>
    <row r="1705" spans="1:6" ht="12.75">
      <c r="A1705" t="s">
        <v>257</v>
      </c>
      <c r="B1705" t="s">
        <v>150</v>
      </c>
      <c r="C1705" t="s">
        <v>150</v>
      </c>
      <c r="D1705">
        <v>3000000</v>
      </c>
      <c r="E1705">
        <v>2812500</v>
      </c>
      <c r="F1705" s="1" t="s">
        <v>136</v>
      </c>
    </row>
    <row r="1706" spans="1:6" ht="12.75">
      <c r="A1706" t="s">
        <v>828</v>
      </c>
      <c r="B1706" t="s">
        <v>465</v>
      </c>
      <c r="C1706" t="s">
        <v>465</v>
      </c>
      <c r="D1706">
        <v>27200</v>
      </c>
      <c r="E1706">
        <v>454784</v>
      </c>
      <c r="F1706" s="1" t="s">
        <v>136</v>
      </c>
    </row>
    <row r="1707" spans="1:6" ht="12.75">
      <c r="A1707" t="s">
        <v>660</v>
      </c>
      <c r="B1707" t="s">
        <v>465</v>
      </c>
      <c r="C1707" t="s">
        <v>465</v>
      </c>
      <c r="D1707">
        <v>84400</v>
      </c>
      <c r="E1707">
        <v>932620</v>
      </c>
      <c r="F1707" s="1" t="s">
        <v>136</v>
      </c>
    </row>
    <row r="1708" spans="1:6" ht="12.75">
      <c r="A1708" t="s">
        <v>407</v>
      </c>
      <c r="B1708" t="s">
        <v>150</v>
      </c>
      <c r="C1708" t="s">
        <v>150</v>
      </c>
      <c r="D1708">
        <v>1974867</v>
      </c>
      <c r="E1708">
        <v>1579894</v>
      </c>
      <c r="F1708" s="1" t="s">
        <v>136</v>
      </c>
    </row>
    <row r="1709" spans="1:6" ht="12.75">
      <c r="A1709" t="s">
        <v>829</v>
      </c>
      <c r="B1709" t="s">
        <v>152</v>
      </c>
      <c r="C1709" t="s">
        <v>152</v>
      </c>
      <c r="D1709">
        <v>2566500</v>
      </c>
      <c r="E1709">
        <v>2566500</v>
      </c>
      <c r="F1709" s="1" t="s">
        <v>136</v>
      </c>
    </row>
    <row r="1710" spans="1:6" ht="12.75">
      <c r="A1710" t="s">
        <v>661</v>
      </c>
      <c r="B1710" t="s">
        <v>152</v>
      </c>
      <c r="C1710" t="s">
        <v>152</v>
      </c>
      <c r="D1710">
        <v>425000</v>
      </c>
      <c r="E1710">
        <v>357000</v>
      </c>
      <c r="F1710" s="1" t="s">
        <v>136</v>
      </c>
    </row>
    <row r="1711" spans="1:6" ht="12.75">
      <c r="A1711" t="s">
        <v>830</v>
      </c>
      <c r="B1711" t="s">
        <v>465</v>
      </c>
      <c r="C1711" t="s">
        <v>465</v>
      </c>
      <c r="D1711">
        <v>4200</v>
      </c>
      <c r="E1711">
        <v>287700</v>
      </c>
      <c r="F1711" s="1" t="s">
        <v>136</v>
      </c>
    </row>
    <row r="1712" spans="1:6" ht="12.75">
      <c r="A1712" t="s">
        <v>662</v>
      </c>
      <c r="B1712" t="s">
        <v>150</v>
      </c>
      <c r="C1712" t="s">
        <v>150</v>
      </c>
      <c r="D1712">
        <v>2000000</v>
      </c>
      <c r="E1712">
        <v>1924220</v>
      </c>
      <c r="F1712" s="1" t="s">
        <v>136</v>
      </c>
    </row>
    <row r="1713" spans="1:6" ht="12.75">
      <c r="A1713" t="s">
        <v>663</v>
      </c>
      <c r="B1713" t="s">
        <v>465</v>
      </c>
      <c r="C1713" t="s">
        <v>465</v>
      </c>
      <c r="D1713">
        <v>800</v>
      </c>
      <c r="E1713">
        <v>42112</v>
      </c>
      <c r="F1713" s="1" t="s">
        <v>136</v>
      </c>
    </row>
    <row r="1714" spans="1:6" ht="12.75">
      <c r="A1714" t="s">
        <v>664</v>
      </c>
      <c r="B1714" t="s">
        <v>150</v>
      </c>
      <c r="C1714" t="s">
        <v>150</v>
      </c>
      <c r="D1714">
        <v>5000000</v>
      </c>
      <c r="E1714">
        <v>4825000</v>
      </c>
      <c r="F1714" s="1" t="s">
        <v>136</v>
      </c>
    </row>
    <row r="1715" spans="1:6" ht="12.75">
      <c r="A1715" t="s">
        <v>665</v>
      </c>
      <c r="B1715" t="s">
        <v>465</v>
      </c>
      <c r="C1715" t="s">
        <v>465</v>
      </c>
      <c r="D1715">
        <v>71400</v>
      </c>
      <c r="E1715">
        <v>539070</v>
      </c>
      <c r="F1715" s="1" t="s">
        <v>136</v>
      </c>
    </row>
    <row r="1716" spans="1:6" ht="12.75">
      <c r="A1716" t="s">
        <v>831</v>
      </c>
      <c r="B1716" t="s">
        <v>465</v>
      </c>
      <c r="C1716" t="s">
        <v>465</v>
      </c>
      <c r="D1716">
        <v>58400</v>
      </c>
      <c r="E1716">
        <v>788400</v>
      </c>
      <c r="F1716" s="1" t="s">
        <v>136</v>
      </c>
    </row>
    <row r="1717" spans="1:6" ht="12.75">
      <c r="A1717" t="s">
        <v>666</v>
      </c>
      <c r="B1717" t="s">
        <v>465</v>
      </c>
      <c r="C1717" t="s">
        <v>465</v>
      </c>
      <c r="D1717">
        <v>35500</v>
      </c>
      <c r="E1717">
        <v>1193865</v>
      </c>
      <c r="F1717" s="1" t="s">
        <v>136</v>
      </c>
    </row>
    <row r="1718" spans="1:6" ht="12.75">
      <c r="A1718" t="s">
        <v>667</v>
      </c>
      <c r="B1718" t="s">
        <v>465</v>
      </c>
      <c r="C1718" t="s">
        <v>465</v>
      </c>
      <c r="D1718">
        <v>22500</v>
      </c>
      <c r="E1718">
        <v>486225</v>
      </c>
      <c r="F1718" s="1" t="s">
        <v>136</v>
      </c>
    </row>
    <row r="1719" spans="1:6" ht="12.75">
      <c r="A1719" t="s">
        <v>411</v>
      </c>
      <c r="B1719" t="s">
        <v>152</v>
      </c>
      <c r="C1719" t="s">
        <v>150</v>
      </c>
      <c r="D1719">
        <v>2000000</v>
      </c>
      <c r="E1719">
        <v>2000000</v>
      </c>
      <c r="F1719" s="1" t="s">
        <v>136</v>
      </c>
    </row>
    <row r="1720" spans="1:6" ht="12.75">
      <c r="A1720" t="s">
        <v>669</v>
      </c>
      <c r="B1720" t="s">
        <v>185</v>
      </c>
      <c r="C1720" t="s">
        <v>185</v>
      </c>
      <c r="D1720">
        <v>4000000</v>
      </c>
      <c r="E1720">
        <v>2700000</v>
      </c>
      <c r="F1720" s="1" t="s">
        <v>136</v>
      </c>
    </row>
    <row r="1721" spans="1:6" ht="12.75">
      <c r="A1721" t="s">
        <v>670</v>
      </c>
      <c r="B1721" t="s">
        <v>185</v>
      </c>
      <c r="C1721" t="s">
        <v>185</v>
      </c>
      <c r="D1721">
        <v>4000000</v>
      </c>
      <c r="E1721">
        <v>3000000</v>
      </c>
      <c r="F1721" s="1" t="s">
        <v>136</v>
      </c>
    </row>
    <row r="1722" spans="1:6" ht="12.75">
      <c r="A1722" t="s">
        <v>13</v>
      </c>
      <c r="B1722" t="s">
        <v>185</v>
      </c>
      <c r="C1722" t="s">
        <v>185</v>
      </c>
      <c r="D1722">
        <v>3000000</v>
      </c>
      <c r="E1722">
        <v>2250000</v>
      </c>
      <c r="F1722" s="1" t="s">
        <v>136</v>
      </c>
    </row>
    <row r="1723" spans="1:6" ht="12.75">
      <c r="A1723" t="s">
        <v>266</v>
      </c>
      <c r="B1723" t="s">
        <v>150</v>
      </c>
      <c r="C1723" t="s">
        <v>150</v>
      </c>
      <c r="D1723">
        <v>2000000</v>
      </c>
      <c r="E1723">
        <v>1800000</v>
      </c>
      <c r="F1723" s="1" t="s">
        <v>136</v>
      </c>
    </row>
    <row r="1724" spans="1:6" ht="12.75">
      <c r="A1724" t="s">
        <v>674</v>
      </c>
      <c r="B1724" t="s">
        <v>152</v>
      </c>
      <c r="C1724" t="s">
        <v>152</v>
      </c>
      <c r="D1724">
        <v>87400</v>
      </c>
      <c r="E1724">
        <v>88711</v>
      </c>
      <c r="F1724" s="1" t="s">
        <v>136</v>
      </c>
    </row>
    <row r="1725" spans="1:6" ht="12.75">
      <c r="A1725" t="s">
        <v>832</v>
      </c>
      <c r="B1725" t="s">
        <v>465</v>
      </c>
      <c r="C1725" t="s">
        <v>465</v>
      </c>
      <c r="D1725">
        <v>58700</v>
      </c>
      <c r="E1725">
        <v>824148</v>
      </c>
      <c r="F1725" s="1" t="s">
        <v>136</v>
      </c>
    </row>
    <row r="1726" spans="1:6" ht="12.75">
      <c r="A1726" t="s">
        <v>833</v>
      </c>
      <c r="B1726" t="s">
        <v>150</v>
      </c>
      <c r="C1726" t="s">
        <v>150</v>
      </c>
      <c r="D1726">
        <v>2769665</v>
      </c>
      <c r="E1726">
        <v>2767256</v>
      </c>
      <c r="F1726" s="1" t="s">
        <v>136</v>
      </c>
    </row>
    <row r="1727" spans="1:6" ht="12.75">
      <c r="A1727" t="s">
        <v>680</v>
      </c>
      <c r="B1727" t="s">
        <v>465</v>
      </c>
      <c r="C1727" t="s">
        <v>465</v>
      </c>
      <c r="D1727">
        <v>21200</v>
      </c>
      <c r="E1727">
        <v>308248</v>
      </c>
      <c r="F1727" s="1" t="s">
        <v>136</v>
      </c>
    </row>
    <row r="1728" spans="1:6" ht="12.75">
      <c r="A1728" t="s">
        <v>837</v>
      </c>
      <c r="B1728" t="s">
        <v>465</v>
      </c>
      <c r="C1728" t="s">
        <v>465</v>
      </c>
      <c r="D1728">
        <v>138400</v>
      </c>
      <c r="E1728">
        <v>1078136</v>
      </c>
      <c r="F1728" s="1" t="s">
        <v>136</v>
      </c>
    </row>
    <row r="1729" spans="1:6" ht="12.75">
      <c r="A1729" t="s">
        <v>683</v>
      </c>
      <c r="B1729" t="s">
        <v>150</v>
      </c>
      <c r="C1729" t="s">
        <v>150</v>
      </c>
      <c r="D1729">
        <v>5000000</v>
      </c>
      <c r="E1729">
        <v>2143750</v>
      </c>
      <c r="F1729" s="1" t="s">
        <v>136</v>
      </c>
    </row>
    <row r="1730" spans="1:6" ht="12.75">
      <c r="A1730" t="s">
        <v>684</v>
      </c>
      <c r="B1730" t="s">
        <v>152</v>
      </c>
      <c r="C1730" t="s">
        <v>152</v>
      </c>
      <c r="D1730">
        <v>1475000</v>
      </c>
      <c r="E1730">
        <v>1325656</v>
      </c>
      <c r="F1730" s="1" t="s">
        <v>136</v>
      </c>
    </row>
    <row r="1731" spans="1:6" ht="12.75">
      <c r="A1731" t="s">
        <v>838</v>
      </c>
      <c r="B1731" t="s">
        <v>152</v>
      </c>
      <c r="C1731" t="s">
        <v>152</v>
      </c>
      <c r="D1731">
        <v>4625000</v>
      </c>
      <c r="E1731">
        <v>4671250</v>
      </c>
      <c r="F1731" s="1" t="s">
        <v>136</v>
      </c>
    </row>
    <row r="1732" spans="1:6" ht="12.75">
      <c r="A1732" t="s">
        <v>839</v>
      </c>
      <c r="B1732" t="s">
        <v>152</v>
      </c>
      <c r="C1732" t="s">
        <v>152</v>
      </c>
      <c r="D1732">
        <v>1300000</v>
      </c>
      <c r="E1732">
        <v>572000</v>
      </c>
      <c r="F1732" s="1" t="s">
        <v>136</v>
      </c>
    </row>
    <row r="1733" spans="1:6" ht="12.75">
      <c r="A1733" t="s">
        <v>14</v>
      </c>
      <c r="B1733" t="s">
        <v>152</v>
      </c>
      <c r="C1733" t="s">
        <v>150</v>
      </c>
      <c r="D1733">
        <v>1000000</v>
      </c>
      <c r="E1733">
        <v>830000</v>
      </c>
      <c r="F1733" s="1" t="s">
        <v>136</v>
      </c>
    </row>
    <row r="1734" spans="1:6" ht="12.75">
      <c r="A1734" t="s">
        <v>686</v>
      </c>
      <c r="B1734" t="s">
        <v>152</v>
      </c>
      <c r="C1734" t="s">
        <v>150</v>
      </c>
      <c r="D1734">
        <v>1000000</v>
      </c>
      <c r="E1734">
        <v>827470</v>
      </c>
      <c r="F1734" s="1" t="s">
        <v>136</v>
      </c>
    </row>
    <row r="1735" spans="1:6" ht="12.75">
      <c r="A1735" t="s">
        <v>687</v>
      </c>
      <c r="B1735" t="s">
        <v>152</v>
      </c>
      <c r="C1735" t="s">
        <v>150</v>
      </c>
      <c r="D1735">
        <v>1000000</v>
      </c>
      <c r="E1735">
        <v>880000</v>
      </c>
      <c r="F1735" s="1" t="s">
        <v>136</v>
      </c>
    </row>
    <row r="1736" spans="1:6" ht="12.75">
      <c r="A1736" t="s">
        <v>418</v>
      </c>
      <c r="B1736" t="s">
        <v>152</v>
      </c>
      <c r="C1736" t="s">
        <v>150</v>
      </c>
      <c r="D1736">
        <v>1000000</v>
      </c>
      <c r="E1736">
        <v>957500</v>
      </c>
      <c r="F1736" s="1" t="s">
        <v>136</v>
      </c>
    </row>
    <row r="1737" spans="1:6" ht="12.75">
      <c r="A1737" t="s">
        <v>688</v>
      </c>
      <c r="B1737" t="s">
        <v>152</v>
      </c>
      <c r="C1737" t="s">
        <v>150</v>
      </c>
      <c r="D1737">
        <v>4600000</v>
      </c>
      <c r="E1737">
        <v>4278000</v>
      </c>
      <c r="F1737" s="1" t="s">
        <v>136</v>
      </c>
    </row>
    <row r="1738" spans="1:6" ht="12.75">
      <c r="A1738" t="s">
        <v>689</v>
      </c>
      <c r="B1738" t="s">
        <v>152</v>
      </c>
      <c r="C1738" t="s">
        <v>150</v>
      </c>
      <c r="D1738">
        <v>3800000</v>
      </c>
      <c r="E1738">
        <v>3600500</v>
      </c>
      <c r="F1738" s="1" t="s">
        <v>136</v>
      </c>
    </row>
    <row r="1739" spans="1:6" ht="12.75">
      <c r="A1739" t="s">
        <v>690</v>
      </c>
      <c r="B1739" t="s">
        <v>152</v>
      </c>
      <c r="C1739" t="s">
        <v>150</v>
      </c>
      <c r="D1739">
        <v>2000000</v>
      </c>
      <c r="E1739">
        <v>1979740</v>
      </c>
      <c r="F1739" s="1" t="s">
        <v>136</v>
      </c>
    </row>
    <row r="1740" spans="1:6" ht="12.75">
      <c r="A1740" t="s">
        <v>691</v>
      </c>
      <c r="B1740" t="s">
        <v>152</v>
      </c>
      <c r="C1740" t="s">
        <v>150</v>
      </c>
      <c r="D1740">
        <v>1000000</v>
      </c>
      <c r="E1740">
        <v>976960</v>
      </c>
      <c r="F1740" s="1" t="s">
        <v>136</v>
      </c>
    </row>
    <row r="1741" spans="1:6" ht="12.75">
      <c r="A1741" t="s">
        <v>692</v>
      </c>
      <c r="B1741" t="s">
        <v>152</v>
      </c>
      <c r="C1741" t="s">
        <v>152</v>
      </c>
      <c r="D1741">
        <v>3000000</v>
      </c>
      <c r="E1741">
        <v>2175000</v>
      </c>
      <c r="F1741" s="1" t="s">
        <v>136</v>
      </c>
    </row>
    <row r="1742" spans="1:6" ht="12.75">
      <c r="A1742" t="s">
        <v>841</v>
      </c>
      <c r="B1742" t="s">
        <v>152</v>
      </c>
      <c r="C1742" t="s">
        <v>152</v>
      </c>
      <c r="D1742">
        <v>1631000</v>
      </c>
      <c r="E1742">
        <v>1459745</v>
      </c>
      <c r="F1742" s="1" t="s">
        <v>136</v>
      </c>
    </row>
    <row r="1743" spans="1:6" ht="12.75">
      <c r="A1743" t="s">
        <v>273</v>
      </c>
      <c r="B1743" t="s">
        <v>152</v>
      </c>
      <c r="C1743" t="s">
        <v>150</v>
      </c>
      <c r="D1743">
        <v>3000000</v>
      </c>
      <c r="E1743">
        <v>3000000</v>
      </c>
      <c r="F1743" s="1" t="s">
        <v>136</v>
      </c>
    </row>
    <row r="1744" spans="1:6" ht="12.75">
      <c r="A1744" t="s">
        <v>694</v>
      </c>
      <c r="B1744" t="s">
        <v>152</v>
      </c>
      <c r="C1744" t="s">
        <v>150</v>
      </c>
      <c r="D1744">
        <v>2000000</v>
      </c>
      <c r="E1744">
        <v>2000000</v>
      </c>
      <c r="F1744" s="1" t="s">
        <v>136</v>
      </c>
    </row>
    <row r="1745" spans="1:6" ht="12.75">
      <c r="A1745" t="s">
        <v>695</v>
      </c>
      <c r="B1745" t="s">
        <v>465</v>
      </c>
      <c r="C1745" t="s">
        <v>465</v>
      </c>
      <c r="D1745">
        <v>48800</v>
      </c>
      <c r="E1745">
        <v>772016</v>
      </c>
      <c r="F1745" s="1" t="s">
        <v>136</v>
      </c>
    </row>
    <row r="1746" spans="1:6" ht="12.75">
      <c r="A1746" t="s">
        <v>696</v>
      </c>
      <c r="B1746" t="s">
        <v>152</v>
      </c>
      <c r="C1746" t="s">
        <v>152</v>
      </c>
      <c r="D1746">
        <v>5398000</v>
      </c>
      <c r="E1746">
        <v>5451980</v>
      </c>
      <c r="F1746" s="1" t="s">
        <v>136</v>
      </c>
    </row>
    <row r="1747" spans="1:6" ht="12.75">
      <c r="A1747" t="s">
        <v>842</v>
      </c>
      <c r="B1747" t="s">
        <v>465</v>
      </c>
      <c r="C1747" t="s">
        <v>465</v>
      </c>
      <c r="D1747">
        <v>59300</v>
      </c>
      <c r="E1747">
        <v>1542986</v>
      </c>
      <c r="F1747" s="1" t="s">
        <v>136</v>
      </c>
    </row>
    <row r="1748" spans="1:6" ht="12.75">
      <c r="A1748" t="s">
        <v>843</v>
      </c>
      <c r="B1748" t="s">
        <v>152</v>
      </c>
      <c r="C1748" t="s">
        <v>152</v>
      </c>
      <c r="D1748">
        <v>4250000</v>
      </c>
      <c r="E1748">
        <v>3878125</v>
      </c>
      <c r="F1748" s="1" t="s">
        <v>136</v>
      </c>
    </row>
    <row r="1749" spans="1:6" ht="12.75">
      <c r="A1749" t="s">
        <v>698</v>
      </c>
      <c r="B1749" t="s">
        <v>465</v>
      </c>
      <c r="C1749" t="s">
        <v>465</v>
      </c>
      <c r="D1749">
        <v>7000</v>
      </c>
      <c r="E1749">
        <v>153510</v>
      </c>
      <c r="F1749" s="1" t="s">
        <v>136</v>
      </c>
    </row>
    <row r="1750" spans="1:6" ht="12.75">
      <c r="A1750" t="s">
        <v>844</v>
      </c>
      <c r="B1750" t="s">
        <v>185</v>
      </c>
      <c r="C1750" t="s">
        <v>185</v>
      </c>
      <c r="E1750">
        <v>1848035</v>
      </c>
      <c r="F1750" s="1" t="s">
        <v>136</v>
      </c>
    </row>
    <row r="1751" spans="1:6" ht="12.75">
      <c r="A1751" t="s">
        <v>700</v>
      </c>
      <c r="B1751" t="s">
        <v>465</v>
      </c>
      <c r="C1751" t="s">
        <v>465</v>
      </c>
      <c r="D1751">
        <v>82300</v>
      </c>
      <c r="E1751">
        <v>1150554</v>
      </c>
      <c r="F1751" s="1" t="s">
        <v>136</v>
      </c>
    </row>
    <row r="1752" spans="1:6" ht="12.75">
      <c r="A1752" t="s">
        <v>845</v>
      </c>
      <c r="B1752" t="s">
        <v>270</v>
      </c>
      <c r="C1752" t="s">
        <v>150</v>
      </c>
      <c r="D1752">
        <v>2000</v>
      </c>
      <c r="E1752">
        <v>1970000</v>
      </c>
      <c r="F1752" s="1" t="s">
        <v>136</v>
      </c>
    </row>
    <row r="1753" spans="1:6" ht="12.75">
      <c r="A1753" t="s">
        <v>846</v>
      </c>
      <c r="B1753" t="s">
        <v>150</v>
      </c>
      <c r="C1753" t="s">
        <v>150</v>
      </c>
      <c r="D1753">
        <v>2000000</v>
      </c>
      <c r="E1753">
        <v>2000000</v>
      </c>
      <c r="F1753" s="1" t="s">
        <v>136</v>
      </c>
    </row>
    <row r="1754" spans="1:6" ht="12.75">
      <c r="A1754" t="s">
        <v>701</v>
      </c>
      <c r="B1754" t="s">
        <v>150</v>
      </c>
      <c r="C1754" t="s">
        <v>150</v>
      </c>
      <c r="D1754">
        <v>3000000</v>
      </c>
      <c r="E1754">
        <v>2910000</v>
      </c>
      <c r="F1754" s="1" t="s">
        <v>136</v>
      </c>
    </row>
    <row r="1755" spans="1:6" ht="12.75">
      <c r="A1755" t="s">
        <v>702</v>
      </c>
      <c r="B1755" t="s">
        <v>465</v>
      </c>
      <c r="C1755" t="s">
        <v>465</v>
      </c>
      <c r="D1755">
        <v>18100</v>
      </c>
      <c r="E1755">
        <v>1364197</v>
      </c>
      <c r="F1755" s="1" t="s">
        <v>136</v>
      </c>
    </row>
    <row r="1756" spans="1:6" ht="12.75">
      <c r="A1756" t="s">
        <v>703</v>
      </c>
      <c r="B1756" t="s">
        <v>465</v>
      </c>
      <c r="C1756" t="s">
        <v>465</v>
      </c>
      <c r="D1756">
        <v>100</v>
      </c>
      <c r="E1756">
        <v>4502</v>
      </c>
      <c r="F1756" s="1" t="s">
        <v>136</v>
      </c>
    </row>
    <row r="1757" spans="1:6" ht="12.75">
      <c r="A1757" t="s">
        <v>847</v>
      </c>
      <c r="B1757" t="s">
        <v>152</v>
      </c>
      <c r="C1757" t="s">
        <v>152</v>
      </c>
      <c r="D1757">
        <v>2890000</v>
      </c>
      <c r="E1757">
        <v>2687700</v>
      </c>
      <c r="F1757" s="1" t="s">
        <v>136</v>
      </c>
    </row>
    <row r="1758" spans="1:6" ht="12.75">
      <c r="A1758" t="s">
        <v>847</v>
      </c>
      <c r="B1758" t="s">
        <v>152</v>
      </c>
      <c r="C1758" t="s">
        <v>152</v>
      </c>
      <c r="D1758">
        <v>1134500</v>
      </c>
      <c r="E1758">
        <v>1055085</v>
      </c>
      <c r="F1758" s="1" t="s">
        <v>136</v>
      </c>
    </row>
    <row r="1759" spans="1:6" ht="12.75">
      <c r="A1759" t="s">
        <v>848</v>
      </c>
      <c r="B1759" t="s">
        <v>152</v>
      </c>
      <c r="C1759" t="s">
        <v>152</v>
      </c>
      <c r="D1759">
        <v>1800000</v>
      </c>
      <c r="E1759">
        <v>1768500</v>
      </c>
      <c r="F1759" s="1" t="s">
        <v>136</v>
      </c>
    </row>
    <row r="1760" spans="1:6" ht="12.75">
      <c r="A1760" t="s">
        <v>706</v>
      </c>
      <c r="B1760" t="s">
        <v>152</v>
      </c>
      <c r="C1760" t="s">
        <v>152</v>
      </c>
      <c r="D1760">
        <v>2575000</v>
      </c>
      <c r="E1760">
        <v>2578219</v>
      </c>
      <c r="F1760" s="1" t="s">
        <v>136</v>
      </c>
    </row>
    <row r="1761" spans="1:6" ht="12.75">
      <c r="A1761" t="s">
        <v>706</v>
      </c>
      <c r="B1761" t="s">
        <v>152</v>
      </c>
      <c r="C1761" t="s">
        <v>152</v>
      </c>
      <c r="D1761">
        <v>1875000</v>
      </c>
      <c r="E1761">
        <v>1830937</v>
      </c>
      <c r="F1761" s="1" t="s">
        <v>136</v>
      </c>
    </row>
    <row r="1762" spans="1:6" ht="12.75">
      <c r="A1762" t="s">
        <v>708</v>
      </c>
      <c r="B1762" t="s">
        <v>185</v>
      </c>
      <c r="C1762" t="s">
        <v>185</v>
      </c>
      <c r="D1762">
        <v>2000000</v>
      </c>
      <c r="E1762">
        <v>1970000</v>
      </c>
      <c r="F1762" s="1" t="s">
        <v>136</v>
      </c>
    </row>
    <row r="1763" spans="1:6" ht="12.75">
      <c r="A1763" t="s">
        <v>288</v>
      </c>
      <c r="B1763" t="s">
        <v>150</v>
      </c>
      <c r="C1763" t="s">
        <v>150</v>
      </c>
      <c r="D1763">
        <v>1956429</v>
      </c>
      <c r="E1763">
        <v>1839689</v>
      </c>
      <c r="F1763" s="1" t="s">
        <v>136</v>
      </c>
    </row>
    <row r="1764" spans="1:6" ht="12.75">
      <c r="A1764" t="s">
        <v>710</v>
      </c>
      <c r="B1764" t="s">
        <v>465</v>
      </c>
      <c r="C1764" t="s">
        <v>465</v>
      </c>
      <c r="D1764">
        <v>9600</v>
      </c>
      <c r="E1764">
        <v>284928</v>
      </c>
      <c r="F1764" s="1" t="s">
        <v>136</v>
      </c>
    </row>
    <row r="1765" spans="1:6" ht="12.75">
      <c r="A1765" t="s">
        <v>712</v>
      </c>
      <c r="B1765" t="s">
        <v>152</v>
      </c>
      <c r="C1765" t="s">
        <v>152</v>
      </c>
      <c r="D1765">
        <v>2050000</v>
      </c>
      <c r="E1765">
        <v>1901375</v>
      </c>
      <c r="F1765" s="1" t="s">
        <v>136</v>
      </c>
    </row>
    <row r="1766" spans="1:6" ht="12.75">
      <c r="A1766" t="s">
        <v>128</v>
      </c>
      <c r="B1766" t="s">
        <v>150</v>
      </c>
      <c r="C1766" t="s">
        <v>150</v>
      </c>
      <c r="D1766">
        <v>202163</v>
      </c>
      <c r="E1766">
        <v>200046</v>
      </c>
      <c r="F1766" s="1" t="s">
        <v>136</v>
      </c>
    </row>
    <row r="1767" spans="1:6" ht="12.75">
      <c r="A1767" t="s">
        <v>129</v>
      </c>
      <c r="B1767" t="s">
        <v>150</v>
      </c>
      <c r="C1767" t="s">
        <v>150</v>
      </c>
      <c r="D1767">
        <v>850000</v>
      </c>
      <c r="E1767">
        <v>841101</v>
      </c>
      <c r="F1767" s="1" t="s">
        <v>136</v>
      </c>
    </row>
    <row r="1768" spans="1:6" ht="12.75">
      <c r="A1768" t="s">
        <v>130</v>
      </c>
      <c r="B1768" t="s">
        <v>150</v>
      </c>
      <c r="C1768" t="s">
        <v>150</v>
      </c>
      <c r="D1768">
        <v>1617061</v>
      </c>
      <c r="E1768">
        <v>1293649</v>
      </c>
      <c r="F1768" s="1" t="s">
        <v>136</v>
      </c>
    </row>
    <row r="1769" spans="1:6" ht="12.75">
      <c r="A1769" t="s">
        <v>131</v>
      </c>
      <c r="B1769" t="s">
        <v>150</v>
      </c>
      <c r="C1769" t="s">
        <v>150</v>
      </c>
      <c r="D1769">
        <v>1500000</v>
      </c>
      <c r="E1769">
        <v>600000</v>
      </c>
      <c r="F1769" s="1" t="s">
        <v>136</v>
      </c>
    </row>
    <row r="1770" spans="1:6" ht="12.75">
      <c r="A1770" t="s">
        <v>132</v>
      </c>
      <c r="B1770" t="s">
        <v>150</v>
      </c>
      <c r="C1770" t="s">
        <v>150</v>
      </c>
      <c r="D1770">
        <v>5375000</v>
      </c>
      <c r="E1770">
        <v>3440000</v>
      </c>
      <c r="F1770" s="1" t="s">
        <v>136</v>
      </c>
    </row>
    <row r="1771" spans="1:6" ht="12.75">
      <c r="A1771" t="s">
        <v>718</v>
      </c>
      <c r="B1771" t="s">
        <v>465</v>
      </c>
      <c r="C1771" t="s">
        <v>465</v>
      </c>
      <c r="D1771">
        <v>76100</v>
      </c>
      <c r="E1771">
        <v>844710</v>
      </c>
      <c r="F1771" s="1" t="s">
        <v>136</v>
      </c>
    </row>
    <row r="1772" spans="1:6" ht="12.75">
      <c r="A1772" t="s">
        <v>849</v>
      </c>
      <c r="B1772" t="s">
        <v>152</v>
      </c>
      <c r="C1772" t="s">
        <v>152</v>
      </c>
      <c r="D1772">
        <v>1425000</v>
      </c>
      <c r="E1772">
        <v>1325250</v>
      </c>
      <c r="F1772" s="1" t="s">
        <v>136</v>
      </c>
    </row>
    <row r="1773" spans="1:6" ht="12.75">
      <c r="A1773" t="s">
        <v>850</v>
      </c>
      <c r="B1773" t="s">
        <v>150</v>
      </c>
      <c r="C1773" t="s">
        <v>150</v>
      </c>
      <c r="D1773">
        <v>1000000</v>
      </c>
      <c r="E1773">
        <v>972500</v>
      </c>
      <c r="F1773" s="1" t="s">
        <v>136</v>
      </c>
    </row>
    <row r="1774" spans="1:6" ht="12.75">
      <c r="A1774" t="s">
        <v>721</v>
      </c>
      <c r="B1774" t="s">
        <v>465</v>
      </c>
      <c r="C1774" t="s">
        <v>465</v>
      </c>
      <c r="D1774">
        <v>90500</v>
      </c>
      <c r="E1774">
        <v>995500</v>
      </c>
      <c r="F1774" s="1" t="s">
        <v>136</v>
      </c>
    </row>
    <row r="1775" spans="1:6" ht="12.75">
      <c r="A1775" t="s">
        <v>141</v>
      </c>
      <c r="B1775" t="s">
        <v>304</v>
      </c>
      <c r="C1775" t="s">
        <v>304</v>
      </c>
      <c r="E1775">
        <v>7820000</v>
      </c>
      <c r="F1775" s="1" t="s">
        <v>136</v>
      </c>
    </row>
    <row r="1776" spans="1:6" ht="12.75">
      <c r="A1776" t="s">
        <v>432</v>
      </c>
      <c r="B1776" t="s">
        <v>152</v>
      </c>
      <c r="C1776" t="s">
        <v>150</v>
      </c>
      <c r="D1776">
        <v>6000000</v>
      </c>
      <c r="E1776">
        <v>6000000</v>
      </c>
      <c r="F1776" s="1" t="s">
        <v>136</v>
      </c>
    </row>
    <row r="1777" spans="1:6" ht="12.75">
      <c r="A1777" t="s">
        <v>20</v>
      </c>
      <c r="B1777" t="s">
        <v>185</v>
      </c>
      <c r="C1777" t="s">
        <v>185</v>
      </c>
      <c r="D1777">
        <v>4788346</v>
      </c>
      <c r="E1777">
        <v>4357395</v>
      </c>
      <c r="F1777" s="1" t="s">
        <v>136</v>
      </c>
    </row>
    <row r="1778" spans="1:6" ht="12.75">
      <c r="A1778" t="s">
        <v>91</v>
      </c>
      <c r="B1778" t="s">
        <v>185</v>
      </c>
      <c r="C1778" t="s">
        <v>185</v>
      </c>
      <c r="D1778">
        <v>1720000</v>
      </c>
      <c r="E1778">
        <v>1575553</v>
      </c>
      <c r="F1778" s="1" t="s">
        <v>136</v>
      </c>
    </row>
    <row r="1779" spans="1:6" ht="12.75">
      <c r="A1779" t="s">
        <v>728</v>
      </c>
      <c r="B1779" t="s">
        <v>185</v>
      </c>
      <c r="C1779" t="s">
        <v>185</v>
      </c>
      <c r="D1779">
        <v>5992356</v>
      </c>
      <c r="E1779">
        <v>4621844</v>
      </c>
      <c r="F1779" s="1" t="s">
        <v>136</v>
      </c>
    </row>
    <row r="1780" spans="1:6" ht="12.75">
      <c r="A1780" t="s">
        <v>729</v>
      </c>
      <c r="B1780" t="s">
        <v>185</v>
      </c>
      <c r="C1780" t="s">
        <v>185</v>
      </c>
      <c r="D1780">
        <v>2962129</v>
      </c>
      <c r="E1780">
        <v>277463</v>
      </c>
      <c r="F1780" s="1" t="s">
        <v>136</v>
      </c>
    </row>
    <row r="1781" spans="1:6" ht="12.75">
      <c r="A1781" t="s">
        <v>730</v>
      </c>
      <c r="B1781" t="s">
        <v>185</v>
      </c>
      <c r="C1781" t="s">
        <v>185</v>
      </c>
      <c r="D1781">
        <v>2000000</v>
      </c>
      <c r="E1781">
        <v>1160000</v>
      </c>
      <c r="F1781" s="1" t="s">
        <v>136</v>
      </c>
    </row>
    <row r="1782" spans="1:6" ht="12.75">
      <c r="A1782" t="s">
        <v>142</v>
      </c>
      <c r="B1782" t="s">
        <v>185</v>
      </c>
      <c r="C1782" t="s">
        <v>185</v>
      </c>
      <c r="D1782">
        <v>2500000</v>
      </c>
      <c r="E1782">
        <v>1994450</v>
      </c>
      <c r="F1782" s="1" t="s">
        <v>136</v>
      </c>
    </row>
    <row r="1783" spans="1:6" ht="12.75">
      <c r="A1783" t="s">
        <v>732</v>
      </c>
      <c r="B1783" t="s">
        <v>150</v>
      </c>
      <c r="C1783" t="s">
        <v>150</v>
      </c>
      <c r="D1783">
        <v>4000000</v>
      </c>
      <c r="E1783">
        <v>1480000</v>
      </c>
      <c r="F1783" s="1" t="s">
        <v>136</v>
      </c>
    </row>
    <row r="1784" spans="1:6" ht="12.75">
      <c r="A1784" t="s">
        <v>313</v>
      </c>
      <c r="B1784" t="s">
        <v>150</v>
      </c>
      <c r="C1784" t="s">
        <v>150</v>
      </c>
      <c r="D1784">
        <v>6000000</v>
      </c>
      <c r="E1784">
        <v>5786400</v>
      </c>
      <c r="F1784" s="1" t="s">
        <v>136</v>
      </c>
    </row>
    <row r="1785" spans="1:6" ht="12.75">
      <c r="A1785" t="s">
        <v>734</v>
      </c>
      <c r="B1785" t="s">
        <v>150</v>
      </c>
      <c r="C1785" t="s">
        <v>150</v>
      </c>
      <c r="D1785">
        <v>4813804</v>
      </c>
      <c r="E1785">
        <v>4736783</v>
      </c>
      <c r="F1785" s="1" t="s">
        <v>136</v>
      </c>
    </row>
    <row r="1786" spans="1:6" ht="12.75">
      <c r="A1786" t="s">
        <v>439</v>
      </c>
      <c r="B1786" t="s">
        <v>150</v>
      </c>
      <c r="C1786" t="s">
        <v>150</v>
      </c>
      <c r="D1786">
        <v>2983246</v>
      </c>
      <c r="E1786">
        <v>2744586</v>
      </c>
      <c r="F1786" s="1" t="s">
        <v>136</v>
      </c>
    </row>
    <row r="1787" spans="1:6" ht="12.75">
      <c r="A1787" t="s">
        <v>440</v>
      </c>
      <c r="B1787" t="s">
        <v>150</v>
      </c>
      <c r="C1787" t="s">
        <v>150</v>
      </c>
      <c r="D1787">
        <v>1000000</v>
      </c>
      <c r="E1787">
        <v>930000</v>
      </c>
      <c r="F1787" s="1" t="s">
        <v>136</v>
      </c>
    </row>
    <row r="1788" spans="1:6" ht="12.75">
      <c r="A1788" t="s">
        <v>735</v>
      </c>
      <c r="B1788" t="s">
        <v>465</v>
      </c>
      <c r="C1788" t="s">
        <v>465</v>
      </c>
      <c r="D1788">
        <v>59062</v>
      </c>
      <c r="E1788">
        <v>657360</v>
      </c>
      <c r="F1788" s="1" t="s">
        <v>136</v>
      </c>
    </row>
    <row r="1789" spans="1:6" ht="12.75">
      <c r="A1789" t="s">
        <v>736</v>
      </c>
      <c r="B1789" t="s">
        <v>152</v>
      </c>
      <c r="C1789" t="s">
        <v>152</v>
      </c>
      <c r="D1789">
        <v>1300000</v>
      </c>
      <c r="E1789">
        <v>1022775</v>
      </c>
      <c r="F1789" s="1" t="s">
        <v>136</v>
      </c>
    </row>
    <row r="1790" spans="1:6" ht="12.75">
      <c r="A1790" t="s">
        <v>737</v>
      </c>
      <c r="B1790" t="s">
        <v>465</v>
      </c>
      <c r="C1790" t="s">
        <v>465</v>
      </c>
      <c r="D1790">
        <v>74800</v>
      </c>
      <c r="E1790">
        <v>1181092</v>
      </c>
      <c r="F1790" s="1" t="s">
        <v>136</v>
      </c>
    </row>
    <row r="1791" spans="1:6" ht="12.75">
      <c r="A1791" t="s">
        <v>738</v>
      </c>
      <c r="B1791" t="s">
        <v>150</v>
      </c>
      <c r="C1791" t="s">
        <v>150</v>
      </c>
      <c r="D1791">
        <v>3000000</v>
      </c>
      <c r="E1791">
        <v>2917500</v>
      </c>
      <c r="F1791" s="1" t="s">
        <v>136</v>
      </c>
    </row>
    <row r="1792" spans="1:6" ht="12.75">
      <c r="A1792" t="s">
        <v>853</v>
      </c>
      <c r="B1792" t="s">
        <v>150</v>
      </c>
      <c r="C1792" t="s">
        <v>150</v>
      </c>
      <c r="D1792">
        <v>1000000</v>
      </c>
      <c r="E1792">
        <v>975000</v>
      </c>
      <c r="F1792" s="1" t="s">
        <v>136</v>
      </c>
    </row>
    <row r="1793" spans="1:6" ht="12.75">
      <c r="A1793" t="s">
        <v>21</v>
      </c>
      <c r="B1793" t="s">
        <v>150</v>
      </c>
      <c r="C1793" t="s">
        <v>150</v>
      </c>
      <c r="D1793">
        <v>2000000</v>
      </c>
      <c r="E1793">
        <v>1900000</v>
      </c>
      <c r="F1793" s="1" t="s">
        <v>136</v>
      </c>
    </row>
    <row r="1794" spans="1:6" ht="12.75">
      <c r="A1794" t="s">
        <v>854</v>
      </c>
      <c r="B1794" t="s">
        <v>465</v>
      </c>
      <c r="C1794" t="s">
        <v>465</v>
      </c>
      <c r="D1794">
        <v>2700</v>
      </c>
      <c r="E1794">
        <v>132192</v>
      </c>
      <c r="F1794" s="1" t="s">
        <v>136</v>
      </c>
    </row>
    <row r="1795" spans="1:6" ht="12.75">
      <c r="A1795" t="s">
        <v>739</v>
      </c>
      <c r="B1795" t="s">
        <v>152</v>
      </c>
      <c r="C1795" t="s">
        <v>152</v>
      </c>
      <c r="D1795">
        <v>1800000</v>
      </c>
      <c r="E1795">
        <v>1800000</v>
      </c>
      <c r="F1795" s="1" t="s">
        <v>136</v>
      </c>
    </row>
    <row r="1796" spans="1:6" ht="12.75">
      <c r="A1796" t="s">
        <v>745</v>
      </c>
      <c r="B1796" t="s">
        <v>150</v>
      </c>
      <c r="C1796" t="s">
        <v>150</v>
      </c>
      <c r="D1796">
        <v>12798000</v>
      </c>
      <c r="E1796">
        <v>4607280</v>
      </c>
      <c r="F1796" s="1" t="s">
        <v>136</v>
      </c>
    </row>
    <row r="1797" spans="1:6" ht="12.75">
      <c r="A1797" t="s">
        <v>746</v>
      </c>
      <c r="B1797" t="s">
        <v>150</v>
      </c>
      <c r="C1797" t="s">
        <v>150</v>
      </c>
      <c r="D1797">
        <v>7000000</v>
      </c>
      <c r="E1797">
        <v>1400000</v>
      </c>
      <c r="F1797" s="1" t="s">
        <v>136</v>
      </c>
    </row>
    <row r="1798" spans="1:6" ht="12.75">
      <c r="A1798" t="s">
        <v>22</v>
      </c>
      <c r="B1798" t="s">
        <v>150</v>
      </c>
      <c r="C1798" t="s">
        <v>150</v>
      </c>
      <c r="D1798">
        <v>2200000</v>
      </c>
      <c r="E1798">
        <v>2037640</v>
      </c>
      <c r="F1798" s="1" t="s">
        <v>136</v>
      </c>
    </row>
    <row r="1799" spans="1:6" ht="12.75">
      <c r="A1799" t="s">
        <v>750</v>
      </c>
      <c r="B1799" t="s">
        <v>465</v>
      </c>
      <c r="C1799" t="s">
        <v>465</v>
      </c>
      <c r="D1799">
        <v>68500</v>
      </c>
      <c r="E1799">
        <v>411685</v>
      </c>
      <c r="F1799" s="1" t="s">
        <v>136</v>
      </c>
    </row>
    <row r="1800" spans="1:6" ht="12.75">
      <c r="A1800" t="s">
        <v>857</v>
      </c>
      <c r="B1800" t="s">
        <v>465</v>
      </c>
      <c r="C1800" t="s">
        <v>465</v>
      </c>
      <c r="D1800">
        <v>30000</v>
      </c>
      <c r="E1800">
        <v>948300</v>
      </c>
      <c r="F1800" s="1" t="s">
        <v>136</v>
      </c>
    </row>
    <row r="1801" spans="1:6" ht="12.75">
      <c r="A1801" t="s">
        <v>320</v>
      </c>
      <c r="B1801" t="s">
        <v>150</v>
      </c>
      <c r="C1801" t="s">
        <v>150</v>
      </c>
      <c r="D1801">
        <v>2000000</v>
      </c>
      <c r="E1801">
        <v>1976600</v>
      </c>
      <c r="F1801" s="1" t="s">
        <v>136</v>
      </c>
    </row>
    <row r="1802" spans="1:6" ht="12.75">
      <c r="A1802" t="s">
        <v>752</v>
      </c>
      <c r="B1802" t="s">
        <v>150</v>
      </c>
      <c r="C1802" t="s">
        <v>150</v>
      </c>
      <c r="D1802">
        <v>2000000</v>
      </c>
      <c r="E1802">
        <v>1600000</v>
      </c>
      <c r="F1802" s="1" t="s">
        <v>136</v>
      </c>
    </row>
    <row r="1803" spans="1:6" ht="12.75">
      <c r="A1803" t="s">
        <v>858</v>
      </c>
      <c r="B1803" t="s">
        <v>150</v>
      </c>
      <c r="C1803" t="s">
        <v>150</v>
      </c>
      <c r="D1803">
        <v>2000000</v>
      </c>
      <c r="E1803">
        <v>1941600</v>
      </c>
      <c r="F1803" s="1" t="s">
        <v>136</v>
      </c>
    </row>
    <row r="1804" spans="1:6" ht="12.75">
      <c r="A1804" t="s">
        <v>754</v>
      </c>
      <c r="B1804" t="s">
        <v>150</v>
      </c>
      <c r="C1804" t="s">
        <v>150</v>
      </c>
      <c r="D1804">
        <v>2000000</v>
      </c>
      <c r="E1804">
        <v>1941600</v>
      </c>
      <c r="F1804" s="1" t="s">
        <v>136</v>
      </c>
    </row>
    <row r="1805" spans="1:6" ht="12.75">
      <c r="A1805" t="s">
        <v>23</v>
      </c>
      <c r="B1805" t="s">
        <v>150</v>
      </c>
      <c r="C1805" t="s">
        <v>150</v>
      </c>
      <c r="D1805">
        <v>2000000</v>
      </c>
      <c r="E1805">
        <v>1530000</v>
      </c>
      <c r="F1805" s="1" t="s">
        <v>136</v>
      </c>
    </row>
    <row r="1806" spans="1:6" ht="12.75">
      <c r="A1806" t="s">
        <v>757</v>
      </c>
      <c r="B1806" t="s">
        <v>150</v>
      </c>
      <c r="C1806" t="s">
        <v>150</v>
      </c>
      <c r="D1806">
        <v>5000000</v>
      </c>
      <c r="E1806">
        <v>4735000</v>
      </c>
      <c r="F1806" s="1" t="s">
        <v>136</v>
      </c>
    </row>
    <row r="1807" spans="1:6" ht="12.75">
      <c r="A1807" t="s">
        <v>135</v>
      </c>
      <c r="B1807" t="s">
        <v>150</v>
      </c>
      <c r="C1807" t="s">
        <v>150</v>
      </c>
      <c r="D1807">
        <v>63000000</v>
      </c>
      <c r="E1807">
        <v>3589740</v>
      </c>
      <c r="F1807" s="1" t="s">
        <v>136</v>
      </c>
    </row>
    <row r="1808" spans="1:6" ht="12.75">
      <c r="A1808" t="s">
        <v>758</v>
      </c>
      <c r="B1808" t="s">
        <v>152</v>
      </c>
      <c r="C1808" t="s">
        <v>152</v>
      </c>
      <c r="D1808">
        <v>3225000</v>
      </c>
      <c r="E1808">
        <v>2805750</v>
      </c>
      <c r="F1808" s="1" t="s">
        <v>136</v>
      </c>
    </row>
    <row r="1809" spans="1:6" ht="12.75">
      <c r="A1809" t="s">
        <v>761</v>
      </c>
      <c r="B1809" t="s">
        <v>150</v>
      </c>
      <c r="C1809" t="s">
        <v>150</v>
      </c>
      <c r="D1809">
        <v>5000000</v>
      </c>
      <c r="E1809">
        <v>4600000</v>
      </c>
      <c r="F1809" s="1" t="s">
        <v>136</v>
      </c>
    </row>
    <row r="1810" spans="1:6" ht="12.75">
      <c r="A1810" t="s">
        <v>762</v>
      </c>
      <c r="B1810" t="s">
        <v>152</v>
      </c>
      <c r="C1810" t="s">
        <v>152</v>
      </c>
      <c r="D1810">
        <v>3875000</v>
      </c>
      <c r="E1810">
        <v>3196875</v>
      </c>
      <c r="F1810" s="1" t="s">
        <v>136</v>
      </c>
    </row>
    <row r="1811" spans="1:6" ht="12.75">
      <c r="A1811" t="s">
        <v>767</v>
      </c>
      <c r="B1811" t="s">
        <v>270</v>
      </c>
      <c r="C1811" t="s">
        <v>150</v>
      </c>
      <c r="D1811">
        <v>3500</v>
      </c>
      <c r="E1811">
        <v>2712500</v>
      </c>
      <c r="F1811" s="1" t="s">
        <v>136</v>
      </c>
    </row>
    <row r="1812" spans="1:6" ht="12.75">
      <c r="A1812" t="s">
        <v>768</v>
      </c>
      <c r="B1812" t="s">
        <v>465</v>
      </c>
      <c r="C1812" t="s">
        <v>465</v>
      </c>
      <c r="D1812">
        <v>14300</v>
      </c>
      <c r="E1812">
        <v>690404</v>
      </c>
      <c r="F1812" s="1" t="s">
        <v>136</v>
      </c>
    </row>
    <row r="1813" spans="1:6" ht="12.75">
      <c r="A1813" t="s">
        <v>769</v>
      </c>
      <c r="B1813" t="s">
        <v>465</v>
      </c>
      <c r="C1813" t="s">
        <v>465</v>
      </c>
      <c r="D1813">
        <v>66000</v>
      </c>
      <c r="E1813">
        <v>974160</v>
      </c>
      <c r="F1813" s="1" t="s">
        <v>136</v>
      </c>
    </row>
    <row r="1814" spans="1:6" ht="12.75">
      <c r="A1814" t="s">
        <v>770</v>
      </c>
      <c r="B1814" t="s">
        <v>465</v>
      </c>
      <c r="C1814" t="s">
        <v>465</v>
      </c>
      <c r="D1814">
        <v>18500</v>
      </c>
      <c r="E1814">
        <v>768304</v>
      </c>
      <c r="F1814" s="1" t="s">
        <v>136</v>
      </c>
    </row>
    <row r="1815" spans="2:6" ht="12.75">
      <c r="B1815" t="s">
        <v>771</v>
      </c>
      <c r="C1815" t="s">
        <v>771</v>
      </c>
      <c r="E1815">
        <v>-162678532</v>
      </c>
      <c r="F1815" s="1" t="s">
        <v>136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0"/>
  <sheetViews>
    <sheetView zoomScale="150" zoomScaleNormal="150" zoomScalePageLayoutView="0" workbookViewId="0" topLeftCell="B568">
      <selection activeCell="B94" sqref="A94:IV94"/>
    </sheetView>
  </sheetViews>
  <sheetFormatPr defaultColWidth="9.140625" defaultRowHeight="12.75"/>
  <cols>
    <col min="1" max="1" width="71.00390625" style="0" customWidth="1"/>
    <col min="2" max="2" width="11.8515625" style="0" customWidth="1"/>
    <col min="3" max="3" width="15.140625" style="0" customWidth="1"/>
    <col min="4" max="4" width="11.421875" style="0" customWidth="1"/>
    <col min="6" max="6" width="11.7109375" style="0" customWidth="1"/>
    <col min="7" max="7" width="12.8515625" style="0" customWidth="1"/>
  </cols>
  <sheetData>
    <row r="1" spans="1:9" ht="12.75">
      <c r="A1" t="s">
        <v>143</v>
      </c>
      <c r="B1" s="5" t="s">
        <v>337</v>
      </c>
      <c r="C1" s="5" t="s">
        <v>772</v>
      </c>
      <c r="D1" s="5" t="s">
        <v>75</v>
      </c>
      <c r="E1" t="s">
        <v>25</v>
      </c>
      <c r="F1" s="5" t="s">
        <v>94</v>
      </c>
      <c r="G1" s="5" t="s">
        <v>136</v>
      </c>
      <c r="H1" s="8" t="s">
        <v>144</v>
      </c>
      <c r="I1" s="8" t="s">
        <v>147</v>
      </c>
    </row>
    <row r="2" spans="1:9" ht="12.75">
      <c r="A2" t="s">
        <v>446</v>
      </c>
      <c r="B2" s="6"/>
      <c r="C2" s="6">
        <v>2010000</v>
      </c>
      <c r="D2" s="6"/>
      <c r="E2" s="6"/>
      <c r="F2" s="6">
        <v>1005000</v>
      </c>
      <c r="G2" s="6">
        <v>2010000</v>
      </c>
      <c r="H2">
        <f>SUM(C2:G2)</f>
        <v>5025000</v>
      </c>
      <c r="I2">
        <f>H2*B2</f>
        <v>0</v>
      </c>
    </row>
    <row r="3" spans="1:9" ht="12.75">
      <c r="A3" s="4" t="s">
        <v>149</v>
      </c>
      <c r="B3" s="7">
        <v>572766</v>
      </c>
      <c r="C3" s="7"/>
      <c r="D3" s="7">
        <v>695835</v>
      </c>
      <c r="F3" s="7"/>
      <c r="G3" s="7"/>
      <c r="H3">
        <f aca="true" t="shared" si="0" ref="H3:H66">SUM(C3:G3)</f>
        <v>695835</v>
      </c>
      <c r="I3">
        <f aca="true" t="shared" si="1" ref="I3:I66">H3*B3</f>
        <v>398550629610</v>
      </c>
    </row>
    <row r="4" spans="1:9" ht="12.75">
      <c r="A4" s="4" t="s">
        <v>447</v>
      </c>
      <c r="B4" s="7"/>
      <c r="C4" s="7">
        <v>3185000</v>
      </c>
      <c r="D4" s="7">
        <v>910000</v>
      </c>
      <c r="E4">
        <v>1820000</v>
      </c>
      <c r="F4" s="7">
        <v>910000</v>
      </c>
      <c r="G4" s="7">
        <v>2730000</v>
      </c>
      <c r="H4">
        <f t="shared" si="0"/>
        <v>9555000</v>
      </c>
      <c r="I4">
        <f t="shared" si="1"/>
        <v>0</v>
      </c>
    </row>
    <row r="5" spans="1:9" ht="12.75">
      <c r="A5" s="4" t="s">
        <v>448</v>
      </c>
      <c r="B5" s="7"/>
      <c r="C5" s="7">
        <v>1980000</v>
      </c>
      <c r="D5" s="7">
        <v>990000</v>
      </c>
      <c r="E5">
        <v>990000</v>
      </c>
      <c r="F5" s="7">
        <v>990000</v>
      </c>
      <c r="G5" s="7">
        <v>990000</v>
      </c>
      <c r="H5">
        <f t="shared" si="0"/>
        <v>5940000</v>
      </c>
      <c r="I5">
        <f t="shared" si="1"/>
        <v>0</v>
      </c>
    </row>
    <row r="6" spans="1:9" ht="12.75">
      <c r="A6" s="4" t="s">
        <v>151</v>
      </c>
      <c r="B6" s="7">
        <v>6930000</v>
      </c>
      <c r="C6" s="7"/>
      <c r="D6" s="7"/>
      <c r="F6" s="7"/>
      <c r="G6" s="7"/>
      <c r="H6">
        <f t="shared" si="0"/>
        <v>0</v>
      </c>
      <c r="I6">
        <f t="shared" si="1"/>
        <v>0</v>
      </c>
    </row>
    <row r="7" spans="1:9" ht="12.75">
      <c r="A7" s="4" t="s">
        <v>449</v>
      </c>
      <c r="B7" s="7"/>
      <c r="C7" s="7">
        <v>1980000</v>
      </c>
      <c r="D7" s="7">
        <v>990000</v>
      </c>
      <c r="E7">
        <v>990000</v>
      </c>
      <c r="F7" s="7">
        <v>990000</v>
      </c>
      <c r="G7" s="7">
        <v>1980000</v>
      </c>
      <c r="H7">
        <f t="shared" si="0"/>
        <v>6930000</v>
      </c>
      <c r="I7">
        <f t="shared" si="1"/>
        <v>0</v>
      </c>
    </row>
    <row r="8" spans="1:9" ht="12.75">
      <c r="A8" s="4" t="s">
        <v>450</v>
      </c>
      <c r="B8" s="7"/>
      <c r="C8" s="7">
        <v>2340000</v>
      </c>
      <c r="D8" s="7"/>
      <c r="F8" s="7"/>
      <c r="G8" s="7"/>
      <c r="H8">
        <f t="shared" si="0"/>
        <v>2340000</v>
      </c>
      <c r="I8">
        <f t="shared" si="1"/>
        <v>0</v>
      </c>
    </row>
    <row r="9" spans="1:9" ht="12.75">
      <c r="A9" s="4" t="s">
        <v>153</v>
      </c>
      <c r="B9" s="7">
        <v>8873370</v>
      </c>
      <c r="C9" s="7"/>
      <c r="D9" s="7"/>
      <c r="F9" s="7"/>
      <c r="G9" s="7"/>
      <c r="H9">
        <f t="shared" si="0"/>
        <v>0</v>
      </c>
      <c r="I9">
        <f t="shared" si="1"/>
        <v>0</v>
      </c>
    </row>
    <row r="10" spans="1:9" ht="12.75">
      <c r="A10" s="4" t="s">
        <v>451</v>
      </c>
      <c r="B10" s="7"/>
      <c r="C10" s="7">
        <v>2000000</v>
      </c>
      <c r="D10" s="7">
        <v>1200000</v>
      </c>
      <c r="E10">
        <v>1600000</v>
      </c>
      <c r="F10" s="7">
        <v>800000</v>
      </c>
      <c r="G10" s="7">
        <v>1600000</v>
      </c>
      <c r="H10">
        <f t="shared" si="0"/>
        <v>7200000</v>
      </c>
      <c r="I10">
        <f t="shared" si="1"/>
        <v>0</v>
      </c>
    </row>
    <row r="11" spans="1:9" ht="12.75">
      <c r="A11" s="4" t="s">
        <v>56</v>
      </c>
      <c r="B11" s="7"/>
      <c r="C11" s="7"/>
      <c r="D11" s="7">
        <v>1087071</v>
      </c>
      <c r="F11" s="7"/>
      <c r="G11" s="7"/>
      <c r="H11">
        <f t="shared" si="0"/>
        <v>1087071</v>
      </c>
      <c r="I11">
        <f t="shared" si="1"/>
        <v>0</v>
      </c>
    </row>
    <row r="12" spans="1:9" ht="12.75">
      <c r="A12" s="4" t="s">
        <v>859</v>
      </c>
      <c r="B12" s="7"/>
      <c r="C12" s="7"/>
      <c r="D12" s="7"/>
      <c r="E12">
        <v>870000</v>
      </c>
      <c r="F12" s="7"/>
      <c r="G12" s="7">
        <v>1450290</v>
      </c>
      <c r="H12">
        <f t="shared" si="0"/>
        <v>2320290</v>
      </c>
      <c r="I12">
        <f t="shared" si="1"/>
        <v>0</v>
      </c>
    </row>
    <row r="13" spans="1:9" ht="12.75">
      <c r="A13" s="4" t="s">
        <v>860</v>
      </c>
      <c r="B13" s="7"/>
      <c r="C13" s="7"/>
      <c r="D13" s="7"/>
      <c r="E13">
        <v>6471050</v>
      </c>
      <c r="F13" s="7"/>
      <c r="G13" s="7"/>
      <c r="H13">
        <f t="shared" si="0"/>
        <v>6471050</v>
      </c>
      <c r="I13">
        <f t="shared" si="1"/>
        <v>0</v>
      </c>
    </row>
    <row r="14" spans="1:9" ht="12.75">
      <c r="A14" s="4" t="s">
        <v>57</v>
      </c>
      <c r="B14" s="7"/>
      <c r="C14" s="7"/>
      <c r="D14" s="7">
        <v>262883</v>
      </c>
      <c r="F14" s="7"/>
      <c r="G14" s="7"/>
      <c r="H14">
        <f t="shared" si="0"/>
        <v>262883</v>
      </c>
      <c r="I14">
        <f t="shared" si="1"/>
        <v>0</v>
      </c>
    </row>
    <row r="15" spans="1:9" ht="12.75">
      <c r="A15" s="4" t="s">
        <v>154</v>
      </c>
      <c r="B15" s="7">
        <v>2448801</v>
      </c>
      <c r="C15" s="7"/>
      <c r="D15" s="7"/>
      <c r="F15" s="7"/>
      <c r="G15" s="7"/>
      <c r="H15">
        <f t="shared" si="0"/>
        <v>0</v>
      </c>
      <c r="I15">
        <f t="shared" si="1"/>
        <v>0</v>
      </c>
    </row>
    <row r="16" spans="1:9" ht="12.75">
      <c r="A16" s="4" t="s">
        <v>452</v>
      </c>
      <c r="B16" s="7"/>
      <c r="C16" s="7">
        <v>2130000</v>
      </c>
      <c r="D16" s="7">
        <v>1065000</v>
      </c>
      <c r="E16">
        <v>1420000</v>
      </c>
      <c r="F16" s="7">
        <v>1065000</v>
      </c>
      <c r="G16" s="7">
        <v>1420000</v>
      </c>
      <c r="H16">
        <f t="shared" si="0"/>
        <v>7100000</v>
      </c>
      <c r="I16">
        <f t="shared" si="1"/>
        <v>0</v>
      </c>
    </row>
    <row r="17" spans="1:9" ht="12.75">
      <c r="A17" s="4" t="s">
        <v>155</v>
      </c>
      <c r="B17" s="7">
        <v>4250000</v>
      </c>
      <c r="C17" s="7"/>
      <c r="D17" s="7"/>
      <c r="F17" s="7"/>
      <c r="G17" s="7"/>
      <c r="H17">
        <f t="shared" si="0"/>
        <v>0</v>
      </c>
      <c r="I17">
        <f t="shared" si="1"/>
        <v>0</v>
      </c>
    </row>
    <row r="18" spans="1:9" ht="12.75">
      <c r="A18" s="4" t="s">
        <v>453</v>
      </c>
      <c r="B18" s="7"/>
      <c r="C18" s="7">
        <v>3725700</v>
      </c>
      <c r="D18" s="7">
        <v>1320000</v>
      </c>
      <c r="E18">
        <v>1980000</v>
      </c>
      <c r="F18" s="7">
        <v>1320000</v>
      </c>
      <c r="G18" s="7">
        <v>1980000</v>
      </c>
      <c r="H18">
        <f t="shared" si="0"/>
        <v>10325700</v>
      </c>
      <c r="I18">
        <f t="shared" si="1"/>
        <v>0</v>
      </c>
    </row>
    <row r="19" spans="1:9" ht="12.75">
      <c r="A19" s="4" t="s">
        <v>87</v>
      </c>
      <c r="B19" s="7"/>
      <c r="C19" s="7"/>
      <c r="D19" s="7"/>
      <c r="F19" s="7">
        <v>940000</v>
      </c>
      <c r="G19" s="7">
        <v>1245030</v>
      </c>
      <c r="H19">
        <f t="shared" si="0"/>
        <v>2185030</v>
      </c>
      <c r="I19">
        <f t="shared" si="1"/>
        <v>0</v>
      </c>
    </row>
    <row r="20" spans="1:9" ht="12.75">
      <c r="A20" s="4" t="s">
        <v>156</v>
      </c>
      <c r="B20" s="7">
        <v>4750630</v>
      </c>
      <c r="C20" s="7"/>
      <c r="D20" s="7"/>
      <c r="F20" s="7"/>
      <c r="G20" s="7"/>
      <c r="H20">
        <f t="shared" si="0"/>
        <v>0</v>
      </c>
      <c r="I20">
        <f t="shared" si="1"/>
        <v>0</v>
      </c>
    </row>
    <row r="21" spans="1:9" ht="12.75">
      <c r="A21" s="4" t="s">
        <v>454</v>
      </c>
      <c r="B21" s="7"/>
      <c r="C21" s="7">
        <v>6940125</v>
      </c>
      <c r="D21" s="7">
        <v>2960125</v>
      </c>
      <c r="E21">
        <v>3218825</v>
      </c>
      <c r="F21" s="7">
        <v>2537250</v>
      </c>
      <c r="G21" s="7">
        <v>3407875</v>
      </c>
      <c r="H21">
        <f t="shared" si="0"/>
        <v>19064200</v>
      </c>
      <c r="I21">
        <f t="shared" si="1"/>
        <v>0</v>
      </c>
    </row>
    <row r="22" spans="1:9" ht="12.75">
      <c r="A22" s="4" t="s">
        <v>455</v>
      </c>
      <c r="B22" s="7"/>
      <c r="C22" s="7">
        <v>6081593</v>
      </c>
      <c r="D22" s="7">
        <v>2628281</v>
      </c>
      <c r="E22">
        <v>2928656</v>
      </c>
      <c r="F22" s="7">
        <v>2252812</v>
      </c>
      <c r="G22" s="7">
        <v>3103875</v>
      </c>
      <c r="H22">
        <f t="shared" si="0"/>
        <v>16995217</v>
      </c>
      <c r="I22">
        <f t="shared" si="1"/>
        <v>0</v>
      </c>
    </row>
    <row r="23" spans="1:9" ht="12.75">
      <c r="A23" s="4" t="s">
        <v>157</v>
      </c>
      <c r="B23" s="7">
        <v>1700000</v>
      </c>
      <c r="C23" s="7"/>
      <c r="D23" s="7">
        <v>850000</v>
      </c>
      <c r="F23" s="7"/>
      <c r="G23" s="7">
        <v>1700000</v>
      </c>
      <c r="H23">
        <f t="shared" si="0"/>
        <v>2550000</v>
      </c>
      <c r="I23">
        <f t="shared" si="1"/>
        <v>4335000000000</v>
      </c>
    </row>
    <row r="24" spans="1:9" ht="12.75">
      <c r="A24" s="4" t="s">
        <v>456</v>
      </c>
      <c r="B24" s="7"/>
      <c r="C24" s="7">
        <v>1718022</v>
      </c>
      <c r="D24" s="7"/>
      <c r="F24" s="7"/>
      <c r="G24" s="7"/>
      <c r="H24">
        <f t="shared" si="0"/>
        <v>1718022</v>
      </c>
      <c r="I24">
        <f t="shared" si="1"/>
        <v>0</v>
      </c>
    </row>
    <row r="25" spans="1:9" ht="12.75">
      <c r="A25" s="4" t="s">
        <v>457</v>
      </c>
      <c r="B25" s="7"/>
      <c r="C25" s="7">
        <v>4242626</v>
      </c>
      <c r="D25" s="7">
        <v>2025120</v>
      </c>
      <c r="E25">
        <v>1822607</v>
      </c>
      <c r="F25" s="7">
        <v>1620096</v>
      </c>
      <c r="G25" s="7">
        <v>2035246</v>
      </c>
      <c r="H25">
        <f t="shared" si="0"/>
        <v>11745695</v>
      </c>
      <c r="I25">
        <f t="shared" si="1"/>
        <v>0</v>
      </c>
    </row>
    <row r="26" spans="1:9" ht="12.75">
      <c r="A26" s="4" t="s">
        <v>158</v>
      </c>
      <c r="B26" s="7">
        <v>7641691</v>
      </c>
      <c r="C26" s="7"/>
      <c r="D26" s="7"/>
      <c r="F26" s="7"/>
      <c r="G26" s="7"/>
      <c r="H26">
        <f t="shared" si="0"/>
        <v>0</v>
      </c>
      <c r="I26">
        <f t="shared" si="1"/>
        <v>0</v>
      </c>
    </row>
    <row r="27" spans="1:9" ht="12.75">
      <c r="A27" s="4" t="s">
        <v>458</v>
      </c>
      <c r="B27" s="7"/>
      <c r="C27" s="7">
        <v>5132764</v>
      </c>
      <c r="D27" s="7">
        <v>2635744</v>
      </c>
      <c r="E27">
        <v>2635744</v>
      </c>
      <c r="F27" s="7">
        <v>2635744</v>
      </c>
      <c r="G27" s="7">
        <v>2774467</v>
      </c>
      <c r="H27">
        <f t="shared" si="0"/>
        <v>15814463</v>
      </c>
      <c r="I27">
        <f t="shared" si="1"/>
        <v>0</v>
      </c>
    </row>
    <row r="28" spans="1:9" ht="12.75">
      <c r="A28" s="4" t="s">
        <v>459</v>
      </c>
      <c r="B28" s="7"/>
      <c r="C28" s="7">
        <v>6305052</v>
      </c>
      <c r="D28" s="7">
        <v>2758460</v>
      </c>
      <c r="E28">
        <v>2101684</v>
      </c>
      <c r="F28" s="7">
        <v>2009735</v>
      </c>
      <c r="G28" s="7">
        <v>1838973</v>
      </c>
      <c r="H28">
        <f t="shared" si="0"/>
        <v>15013904</v>
      </c>
      <c r="I28">
        <f t="shared" si="1"/>
        <v>0</v>
      </c>
    </row>
    <row r="29" spans="1:9" ht="12.75">
      <c r="A29" s="4" t="s">
        <v>460</v>
      </c>
      <c r="B29" s="7"/>
      <c r="C29" s="7">
        <v>38981250</v>
      </c>
      <c r="D29" s="7">
        <v>2227500</v>
      </c>
      <c r="E29">
        <v>6125625</v>
      </c>
      <c r="F29" s="7">
        <v>4455000</v>
      </c>
      <c r="G29" s="7">
        <v>6682500</v>
      </c>
      <c r="H29">
        <f t="shared" si="0"/>
        <v>58471875</v>
      </c>
      <c r="I29">
        <f t="shared" si="1"/>
        <v>0</v>
      </c>
    </row>
    <row r="30" spans="1:9" ht="12.75">
      <c r="A30" s="4" t="s">
        <v>461</v>
      </c>
      <c r="B30" s="7"/>
      <c r="C30" s="7">
        <v>15221250</v>
      </c>
      <c r="D30" s="7">
        <v>2075625</v>
      </c>
      <c r="E30">
        <v>3459375</v>
      </c>
      <c r="F30" s="7">
        <v>2075625</v>
      </c>
      <c r="G30" s="7">
        <v>4151250</v>
      </c>
      <c r="H30">
        <f t="shared" si="0"/>
        <v>26983125</v>
      </c>
      <c r="I30">
        <f t="shared" si="1"/>
        <v>0</v>
      </c>
    </row>
    <row r="31" spans="1:9" ht="12.75">
      <c r="A31" s="4" t="s">
        <v>462</v>
      </c>
      <c r="B31" s="7"/>
      <c r="C31" s="7">
        <v>5307500</v>
      </c>
      <c r="D31" s="7">
        <v>1930000</v>
      </c>
      <c r="E31">
        <v>2412500</v>
      </c>
      <c r="F31" s="7">
        <v>1447500</v>
      </c>
      <c r="G31" s="7">
        <v>3377500</v>
      </c>
      <c r="H31">
        <f t="shared" si="0"/>
        <v>14475000</v>
      </c>
      <c r="I31">
        <f t="shared" si="1"/>
        <v>0</v>
      </c>
    </row>
    <row r="32" spans="1:9" ht="12.75">
      <c r="A32" s="4" t="s">
        <v>463</v>
      </c>
      <c r="B32" s="7"/>
      <c r="C32" s="7">
        <v>4098911</v>
      </c>
      <c r="D32" s="7">
        <v>1928900</v>
      </c>
      <c r="E32">
        <v>1928900</v>
      </c>
      <c r="F32" s="7">
        <v>964450</v>
      </c>
      <c r="G32" s="7">
        <v>1928900</v>
      </c>
      <c r="H32">
        <f t="shared" si="0"/>
        <v>10850061</v>
      </c>
      <c r="I32">
        <f t="shared" si="1"/>
        <v>0</v>
      </c>
    </row>
    <row r="33" spans="1:9" ht="12.75">
      <c r="A33" s="4" t="s">
        <v>464</v>
      </c>
      <c r="B33" s="7"/>
      <c r="C33" s="7">
        <v>1433271</v>
      </c>
      <c r="D33" s="7">
        <v>581436</v>
      </c>
      <c r="E33">
        <v>659586</v>
      </c>
      <c r="F33" s="7">
        <v>489219</v>
      </c>
      <c r="G33" s="7">
        <v>743988</v>
      </c>
      <c r="H33">
        <f t="shared" si="0"/>
        <v>3907500</v>
      </c>
      <c r="I33">
        <f t="shared" si="1"/>
        <v>0</v>
      </c>
    </row>
    <row r="34" spans="1:9" ht="12.75">
      <c r="A34" s="4" t="s">
        <v>466</v>
      </c>
      <c r="B34" s="7"/>
      <c r="C34" s="7">
        <v>3442500</v>
      </c>
      <c r="D34" s="7"/>
      <c r="F34" s="7"/>
      <c r="G34" s="7"/>
      <c r="H34">
        <f t="shared" si="0"/>
        <v>3442500</v>
      </c>
      <c r="I34">
        <f t="shared" si="1"/>
        <v>0</v>
      </c>
    </row>
    <row r="35" spans="1:9" ht="12.75">
      <c r="A35" s="4" t="s">
        <v>467</v>
      </c>
      <c r="B35" s="7"/>
      <c r="C35" s="7">
        <v>1976226</v>
      </c>
      <c r="D35" s="7">
        <v>804758</v>
      </c>
      <c r="E35">
        <v>908355</v>
      </c>
      <c r="F35" s="7">
        <v>677943</v>
      </c>
      <c r="G35" s="7">
        <v>965958</v>
      </c>
      <c r="H35">
        <f t="shared" si="0"/>
        <v>5333240</v>
      </c>
      <c r="I35">
        <f t="shared" si="1"/>
        <v>0</v>
      </c>
    </row>
    <row r="36" spans="1:9" ht="12.75">
      <c r="A36" s="4" t="s">
        <v>468</v>
      </c>
      <c r="B36" s="7"/>
      <c r="C36" s="7">
        <v>5183113</v>
      </c>
      <c r="D36" s="7"/>
      <c r="F36" s="7"/>
      <c r="G36" s="7"/>
      <c r="H36">
        <f t="shared" si="0"/>
        <v>5183113</v>
      </c>
      <c r="I36">
        <f t="shared" si="1"/>
        <v>0</v>
      </c>
    </row>
    <row r="37" spans="1:9" ht="12.75">
      <c r="A37" s="4" t="s">
        <v>469</v>
      </c>
      <c r="B37" s="7"/>
      <c r="C37" s="7">
        <v>9588000</v>
      </c>
      <c r="D37" s="7">
        <v>3799500</v>
      </c>
      <c r="E37">
        <v>4233000</v>
      </c>
      <c r="F37" s="7">
        <v>3289500</v>
      </c>
      <c r="G37" s="7">
        <v>4590000</v>
      </c>
      <c r="H37">
        <f t="shared" si="0"/>
        <v>25500000</v>
      </c>
      <c r="I37">
        <f t="shared" si="1"/>
        <v>0</v>
      </c>
    </row>
    <row r="38" spans="1:9" ht="12.75">
      <c r="A38" s="4" t="s">
        <v>470</v>
      </c>
      <c r="B38" s="7"/>
      <c r="C38" s="7">
        <v>285551</v>
      </c>
      <c r="D38" s="7"/>
      <c r="F38" s="7">
        <v>253822</v>
      </c>
      <c r="G38" s="7"/>
      <c r="H38">
        <f t="shared" si="0"/>
        <v>539373</v>
      </c>
      <c r="I38">
        <f t="shared" si="1"/>
        <v>0</v>
      </c>
    </row>
    <row r="39" spans="1:9" ht="12.75">
      <c r="A39" s="4" t="s">
        <v>471</v>
      </c>
      <c r="B39" s="7"/>
      <c r="C39" s="7">
        <v>2643250</v>
      </c>
      <c r="D39" s="7">
        <v>1115500</v>
      </c>
      <c r="E39">
        <v>1246450</v>
      </c>
      <c r="F39" s="7">
        <v>887550</v>
      </c>
      <c r="G39" s="7">
        <v>1382250</v>
      </c>
      <c r="H39">
        <f t="shared" si="0"/>
        <v>7275000</v>
      </c>
      <c r="I39">
        <f t="shared" si="1"/>
        <v>0</v>
      </c>
    </row>
    <row r="40" spans="1:9" ht="12.75">
      <c r="A40" s="4" t="s">
        <v>159</v>
      </c>
      <c r="B40" s="7">
        <v>5084550</v>
      </c>
      <c r="C40" s="7"/>
      <c r="D40" s="7"/>
      <c r="F40" s="7"/>
      <c r="G40" s="7"/>
      <c r="H40">
        <f t="shared" si="0"/>
        <v>0</v>
      </c>
      <c r="I40">
        <f t="shared" si="1"/>
        <v>0</v>
      </c>
    </row>
    <row r="41" spans="1:9" ht="12.75">
      <c r="A41" s="4" t="s">
        <v>58</v>
      </c>
      <c r="B41" s="7"/>
      <c r="C41" s="7"/>
      <c r="D41" s="7">
        <v>982312</v>
      </c>
      <c r="F41" s="7">
        <v>524833</v>
      </c>
      <c r="G41" s="7"/>
      <c r="H41">
        <f t="shared" si="0"/>
        <v>1507145</v>
      </c>
      <c r="I41">
        <f t="shared" si="1"/>
        <v>0</v>
      </c>
    </row>
    <row r="42" spans="1:9" ht="12.75">
      <c r="A42" s="4" t="s">
        <v>472</v>
      </c>
      <c r="B42" s="7"/>
      <c r="C42" s="7">
        <v>1130374</v>
      </c>
      <c r="D42" s="7">
        <v>459886</v>
      </c>
      <c r="E42">
        <v>520058</v>
      </c>
      <c r="F42" s="7">
        <v>386820</v>
      </c>
      <c r="G42" s="7">
        <v>588826</v>
      </c>
      <c r="H42">
        <f t="shared" si="0"/>
        <v>3085964</v>
      </c>
      <c r="I42">
        <f t="shared" si="1"/>
        <v>0</v>
      </c>
    </row>
    <row r="43" spans="1:9" ht="12.75">
      <c r="A43" s="4" t="s">
        <v>473</v>
      </c>
      <c r="B43" s="7"/>
      <c r="C43" s="7">
        <v>7274378</v>
      </c>
      <c r="D43" s="7">
        <v>3010088</v>
      </c>
      <c r="E43">
        <v>2006725</v>
      </c>
      <c r="F43" s="7">
        <v>2006725</v>
      </c>
      <c r="G43" s="7">
        <v>2006725</v>
      </c>
      <c r="H43">
        <f t="shared" si="0"/>
        <v>16304641</v>
      </c>
      <c r="I43">
        <f t="shared" si="1"/>
        <v>0</v>
      </c>
    </row>
    <row r="44" spans="1:9" ht="12.75">
      <c r="A44" s="4" t="s">
        <v>474</v>
      </c>
      <c r="B44" s="7"/>
      <c r="C44" s="7">
        <v>792485</v>
      </c>
      <c r="D44" s="7">
        <v>323280</v>
      </c>
      <c r="E44">
        <v>365935</v>
      </c>
      <c r="F44" s="7">
        <v>271645</v>
      </c>
      <c r="G44" s="7">
        <v>388385</v>
      </c>
      <c r="H44">
        <f t="shared" si="0"/>
        <v>2141730</v>
      </c>
      <c r="I44">
        <f t="shared" si="1"/>
        <v>0</v>
      </c>
    </row>
    <row r="45" spans="1:9" ht="12.75">
      <c r="A45" s="4" t="s">
        <v>475</v>
      </c>
      <c r="B45" s="7"/>
      <c r="C45" s="7">
        <v>1243815</v>
      </c>
      <c r="D45" s="7">
        <v>504915</v>
      </c>
      <c r="E45">
        <v>571416</v>
      </c>
      <c r="F45" s="7">
        <v>424457</v>
      </c>
      <c r="G45" s="7">
        <v>644485</v>
      </c>
      <c r="H45">
        <f t="shared" si="0"/>
        <v>3389088</v>
      </c>
      <c r="I45">
        <f t="shared" si="1"/>
        <v>0</v>
      </c>
    </row>
    <row r="46" spans="1:9" ht="12.75">
      <c r="A46" s="4" t="s">
        <v>59</v>
      </c>
      <c r="B46" s="7"/>
      <c r="C46" s="7"/>
      <c r="D46" s="7">
        <v>1863355</v>
      </c>
      <c r="F46" s="7"/>
      <c r="G46" s="7"/>
      <c r="H46">
        <f t="shared" si="0"/>
        <v>1863355</v>
      </c>
      <c r="I46">
        <f t="shared" si="1"/>
        <v>0</v>
      </c>
    </row>
    <row r="47" spans="1:9" ht="12.75">
      <c r="A47" s="4" t="s">
        <v>26</v>
      </c>
      <c r="B47" s="7"/>
      <c r="C47" s="7"/>
      <c r="D47" s="7">
        <v>880000</v>
      </c>
      <c r="E47">
        <v>1864720</v>
      </c>
      <c r="F47" s="7">
        <v>880000</v>
      </c>
      <c r="G47" s="7"/>
      <c r="H47">
        <f t="shared" si="0"/>
        <v>3624720</v>
      </c>
      <c r="I47">
        <f t="shared" si="1"/>
        <v>0</v>
      </c>
    </row>
    <row r="48" spans="1:9" ht="12.75">
      <c r="A48" s="4" t="s">
        <v>60</v>
      </c>
      <c r="B48" s="7"/>
      <c r="C48" s="7">
        <v>2534840</v>
      </c>
      <c r="D48" s="7">
        <v>1540000</v>
      </c>
      <c r="F48" s="7"/>
      <c r="G48" s="7"/>
      <c r="H48">
        <f t="shared" si="0"/>
        <v>4074840</v>
      </c>
      <c r="I48">
        <f t="shared" si="1"/>
        <v>0</v>
      </c>
    </row>
    <row r="49" spans="1:9" ht="12.75">
      <c r="A49" s="4" t="s">
        <v>103</v>
      </c>
      <c r="B49" s="7"/>
      <c r="C49" s="7">
        <v>4725000</v>
      </c>
      <c r="D49" s="7"/>
      <c r="F49" s="7"/>
      <c r="G49" s="7">
        <v>4607663</v>
      </c>
      <c r="H49">
        <f t="shared" si="0"/>
        <v>9332663</v>
      </c>
      <c r="I49">
        <f t="shared" si="1"/>
        <v>0</v>
      </c>
    </row>
    <row r="50" spans="1:9" ht="12.75">
      <c r="A50" s="4" t="s">
        <v>27</v>
      </c>
      <c r="B50" s="7"/>
      <c r="C50" s="7">
        <v>2153600</v>
      </c>
      <c r="D50" s="7">
        <v>1280000</v>
      </c>
      <c r="E50">
        <v>1280000</v>
      </c>
      <c r="F50" s="7">
        <v>1280000</v>
      </c>
      <c r="G50" s="7">
        <v>1280000</v>
      </c>
      <c r="H50">
        <f t="shared" si="0"/>
        <v>7273600</v>
      </c>
      <c r="I50">
        <f t="shared" si="1"/>
        <v>0</v>
      </c>
    </row>
    <row r="51" spans="1:9" ht="12.75">
      <c r="A51" s="4" t="s">
        <v>479</v>
      </c>
      <c r="B51" s="7"/>
      <c r="C51" s="7">
        <v>35558</v>
      </c>
      <c r="D51" s="7"/>
      <c r="F51" s="7"/>
      <c r="G51" s="7"/>
      <c r="H51">
        <f t="shared" si="0"/>
        <v>35558</v>
      </c>
      <c r="I51">
        <f t="shared" si="1"/>
        <v>0</v>
      </c>
    </row>
    <row r="52" spans="1:9" ht="12.75">
      <c r="A52" s="4" t="s">
        <v>160</v>
      </c>
      <c r="B52" s="7">
        <v>621463</v>
      </c>
      <c r="C52" s="7"/>
      <c r="D52" s="7"/>
      <c r="F52" s="7"/>
      <c r="G52" s="7"/>
      <c r="H52">
        <f t="shared" si="0"/>
        <v>0</v>
      </c>
      <c r="I52">
        <f t="shared" si="1"/>
        <v>0</v>
      </c>
    </row>
    <row r="53" spans="1:9" ht="12.75">
      <c r="A53" s="4" t="s">
        <v>863</v>
      </c>
      <c r="B53" s="7"/>
      <c r="C53" s="7"/>
      <c r="D53" s="7">
        <v>978750</v>
      </c>
      <c r="E53">
        <v>978750</v>
      </c>
      <c r="F53" s="7">
        <v>978750</v>
      </c>
      <c r="G53" s="7">
        <v>1957500</v>
      </c>
      <c r="H53">
        <f t="shared" si="0"/>
        <v>4893750</v>
      </c>
      <c r="I53">
        <f t="shared" si="1"/>
        <v>0</v>
      </c>
    </row>
    <row r="54" spans="1:9" ht="12.75">
      <c r="A54" s="4" t="s">
        <v>161</v>
      </c>
      <c r="B54" s="7">
        <v>5224367</v>
      </c>
      <c r="C54" s="7"/>
      <c r="D54" s="7"/>
      <c r="F54" s="7"/>
      <c r="G54" s="7"/>
      <c r="H54">
        <f t="shared" si="0"/>
        <v>0</v>
      </c>
      <c r="I54">
        <f t="shared" si="1"/>
        <v>0</v>
      </c>
    </row>
    <row r="55" spans="1:9" ht="12.75">
      <c r="A55" s="4" t="s">
        <v>162</v>
      </c>
      <c r="B55" s="7">
        <v>10752500</v>
      </c>
      <c r="C55" s="7"/>
      <c r="D55" s="7"/>
      <c r="F55" s="7"/>
      <c r="G55" s="7"/>
      <c r="H55">
        <f t="shared" si="0"/>
        <v>0</v>
      </c>
      <c r="I55">
        <f t="shared" si="1"/>
        <v>0</v>
      </c>
    </row>
    <row r="56" spans="1:9" ht="12.75">
      <c r="A56" s="4" t="s">
        <v>163</v>
      </c>
      <c r="B56" s="7">
        <v>4750000</v>
      </c>
      <c r="C56" s="7"/>
      <c r="D56" s="7"/>
      <c r="F56" s="7"/>
      <c r="G56" s="7"/>
      <c r="H56">
        <f t="shared" si="0"/>
        <v>0</v>
      </c>
      <c r="I56">
        <f t="shared" si="1"/>
        <v>0</v>
      </c>
    </row>
    <row r="57" spans="1:9" ht="12.75">
      <c r="A57" s="4" t="s">
        <v>164</v>
      </c>
      <c r="B57" s="7">
        <v>3940000</v>
      </c>
      <c r="C57" s="7"/>
      <c r="D57" s="7"/>
      <c r="F57" s="7"/>
      <c r="G57" s="7"/>
      <c r="H57">
        <f t="shared" si="0"/>
        <v>0</v>
      </c>
      <c r="I57">
        <f t="shared" si="1"/>
        <v>0</v>
      </c>
    </row>
    <row r="58" spans="1:9" ht="12.75">
      <c r="A58" s="4" t="s">
        <v>104</v>
      </c>
      <c r="B58" s="7"/>
      <c r="C58" s="7"/>
      <c r="D58" s="7"/>
      <c r="F58" s="7"/>
      <c r="G58" s="7">
        <v>3940000</v>
      </c>
      <c r="H58">
        <f t="shared" si="0"/>
        <v>3940000</v>
      </c>
      <c r="I58">
        <f t="shared" si="1"/>
        <v>0</v>
      </c>
    </row>
    <row r="59" spans="1:9" ht="12.75">
      <c r="A59" s="4" t="s">
        <v>28</v>
      </c>
      <c r="B59" s="7"/>
      <c r="C59" s="7"/>
      <c r="D59" s="7">
        <v>1950000</v>
      </c>
      <c r="E59">
        <v>1950000</v>
      </c>
      <c r="F59" s="7">
        <v>1950000</v>
      </c>
      <c r="G59" s="7">
        <v>1950000</v>
      </c>
      <c r="H59">
        <f t="shared" si="0"/>
        <v>7800000</v>
      </c>
      <c r="I59">
        <f t="shared" si="1"/>
        <v>0</v>
      </c>
    </row>
    <row r="60" spans="1:9" ht="12.75">
      <c r="A60" s="4" t="s">
        <v>480</v>
      </c>
      <c r="B60" s="7"/>
      <c r="C60" s="7">
        <v>11292500</v>
      </c>
      <c r="D60" s="7">
        <v>2955000</v>
      </c>
      <c r="E60">
        <v>3940000</v>
      </c>
      <c r="F60" s="7">
        <v>2955000</v>
      </c>
      <c r="G60" s="7"/>
      <c r="H60">
        <f t="shared" si="0"/>
        <v>21142500</v>
      </c>
      <c r="I60">
        <f t="shared" si="1"/>
        <v>0</v>
      </c>
    </row>
    <row r="61" spans="1:9" ht="12.75">
      <c r="A61" s="4" t="s">
        <v>165</v>
      </c>
      <c r="B61" s="7">
        <v>6968500</v>
      </c>
      <c r="C61" s="7"/>
      <c r="D61" s="7"/>
      <c r="F61" s="7"/>
      <c r="G61" s="7"/>
      <c r="H61">
        <f t="shared" si="0"/>
        <v>0</v>
      </c>
      <c r="I61">
        <f t="shared" si="1"/>
        <v>0</v>
      </c>
    </row>
    <row r="62" spans="1:9" ht="12.75">
      <c r="A62" s="4" t="s">
        <v>481</v>
      </c>
      <c r="B62" s="7"/>
      <c r="C62" s="7">
        <v>7860000</v>
      </c>
      <c r="D62" s="7">
        <v>2947500</v>
      </c>
      <c r="E62">
        <v>2947500</v>
      </c>
      <c r="F62" s="7">
        <v>2947500</v>
      </c>
      <c r="G62" s="7">
        <v>3930000</v>
      </c>
      <c r="H62">
        <f t="shared" si="0"/>
        <v>20632500</v>
      </c>
      <c r="I62">
        <f t="shared" si="1"/>
        <v>0</v>
      </c>
    </row>
    <row r="63" spans="1:9" ht="12.75">
      <c r="A63" s="4" t="s">
        <v>482</v>
      </c>
      <c r="B63" s="7"/>
      <c r="C63" s="7">
        <v>6440000</v>
      </c>
      <c r="D63" s="7">
        <v>2760000</v>
      </c>
      <c r="E63">
        <v>2760000</v>
      </c>
      <c r="F63" s="7">
        <v>2760000</v>
      </c>
      <c r="G63" s="7">
        <v>3680000</v>
      </c>
      <c r="H63">
        <f t="shared" si="0"/>
        <v>18400000</v>
      </c>
      <c r="I63">
        <f t="shared" si="1"/>
        <v>0</v>
      </c>
    </row>
    <row r="64" spans="1:9" ht="12.75">
      <c r="A64" s="4" t="s">
        <v>166</v>
      </c>
      <c r="B64" s="7">
        <v>5437551</v>
      </c>
      <c r="C64" s="7"/>
      <c r="D64" s="7"/>
      <c r="F64" s="7"/>
      <c r="G64" s="7"/>
      <c r="H64">
        <f t="shared" si="0"/>
        <v>0</v>
      </c>
      <c r="I64">
        <f t="shared" si="1"/>
        <v>0</v>
      </c>
    </row>
    <row r="65" spans="1:9" ht="12.75">
      <c r="A65" s="4" t="s">
        <v>167</v>
      </c>
      <c r="B65" s="7">
        <v>9356261</v>
      </c>
      <c r="C65" s="7"/>
      <c r="D65" s="7"/>
      <c r="F65" s="7"/>
      <c r="G65" s="7"/>
      <c r="H65">
        <f t="shared" si="0"/>
        <v>0</v>
      </c>
      <c r="I65">
        <f t="shared" si="1"/>
        <v>0</v>
      </c>
    </row>
    <row r="66" spans="1:9" ht="12.75">
      <c r="A66" s="4" t="s">
        <v>105</v>
      </c>
      <c r="B66" s="7"/>
      <c r="C66" s="7"/>
      <c r="D66" s="7"/>
      <c r="F66" s="7"/>
      <c r="G66" s="7">
        <v>1254969</v>
      </c>
      <c r="H66">
        <f t="shared" si="0"/>
        <v>1254969</v>
      </c>
      <c r="I66">
        <f t="shared" si="1"/>
        <v>0</v>
      </c>
    </row>
    <row r="67" spans="1:9" ht="12.75">
      <c r="A67" s="4" t="s">
        <v>106</v>
      </c>
      <c r="B67" s="7"/>
      <c r="C67" s="7"/>
      <c r="D67" s="7"/>
      <c r="F67" s="7"/>
      <c r="G67" s="7">
        <v>1111337</v>
      </c>
      <c r="H67">
        <f aca="true" t="shared" si="2" ref="H67:H130">SUM(C67:G67)</f>
        <v>1111337</v>
      </c>
      <c r="I67">
        <f aca="true" t="shared" si="3" ref="I67:I130">H67*B67</f>
        <v>0</v>
      </c>
    </row>
    <row r="68" spans="1:9" ht="12.75">
      <c r="A68" s="4" t="s">
        <v>168</v>
      </c>
      <c r="B68" s="7">
        <v>14509376</v>
      </c>
      <c r="C68" s="7"/>
      <c r="D68" s="7">
        <v>2901875</v>
      </c>
      <c r="E68">
        <v>3869167</v>
      </c>
      <c r="F68" s="7">
        <v>2901875</v>
      </c>
      <c r="G68" s="7">
        <v>4836459</v>
      </c>
      <c r="H68">
        <f t="shared" si="2"/>
        <v>14509376</v>
      </c>
      <c r="I68">
        <f t="shared" si="3"/>
        <v>210521991909376</v>
      </c>
    </row>
    <row r="69" spans="1:9" ht="12.75">
      <c r="A69" s="4" t="s">
        <v>483</v>
      </c>
      <c r="B69" s="7"/>
      <c r="C69" s="7">
        <v>848160</v>
      </c>
      <c r="D69" s="7">
        <v>323760</v>
      </c>
      <c r="E69">
        <v>367840</v>
      </c>
      <c r="F69" s="7">
        <v>272080</v>
      </c>
      <c r="G69" s="7">
        <v>442320</v>
      </c>
      <c r="H69">
        <f t="shared" si="2"/>
        <v>2254160</v>
      </c>
      <c r="I69">
        <f t="shared" si="3"/>
        <v>0</v>
      </c>
    </row>
    <row r="70" spans="1:9" ht="12.75">
      <c r="A70" s="4" t="s">
        <v>169</v>
      </c>
      <c r="B70" s="7">
        <v>11228368</v>
      </c>
      <c r="C70" s="7"/>
      <c r="D70" s="7"/>
      <c r="F70" s="7"/>
      <c r="G70" s="7"/>
      <c r="H70">
        <f t="shared" si="2"/>
        <v>0</v>
      </c>
      <c r="I70">
        <f t="shared" si="3"/>
        <v>0</v>
      </c>
    </row>
    <row r="71" spans="1:9" ht="12.75">
      <c r="A71" s="4" t="s">
        <v>484</v>
      </c>
      <c r="B71" s="7"/>
      <c r="C71" s="7">
        <v>7545040</v>
      </c>
      <c r="D71" s="7"/>
      <c r="F71" s="7"/>
      <c r="G71" s="7">
        <v>3065173</v>
      </c>
      <c r="H71">
        <f t="shared" si="2"/>
        <v>10610213</v>
      </c>
      <c r="I71">
        <f t="shared" si="3"/>
        <v>0</v>
      </c>
    </row>
    <row r="72" spans="1:9" ht="12.75">
      <c r="A72" s="4" t="s">
        <v>485</v>
      </c>
      <c r="B72" s="7"/>
      <c r="C72" s="7">
        <v>7372000</v>
      </c>
      <c r="D72" s="7">
        <v>2910000</v>
      </c>
      <c r="E72">
        <v>3880000</v>
      </c>
      <c r="F72" s="7">
        <v>2910000</v>
      </c>
      <c r="G72" s="7">
        <v>3880000</v>
      </c>
      <c r="H72">
        <f t="shared" si="2"/>
        <v>20952000</v>
      </c>
      <c r="I72">
        <f t="shared" si="3"/>
        <v>0</v>
      </c>
    </row>
    <row r="73" spans="1:9" ht="12.75">
      <c r="A73" s="4" t="s">
        <v>486</v>
      </c>
      <c r="B73" s="7"/>
      <c r="C73" s="7">
        <v>4418000</v>
      </c>
      <c r="D73" s="7">
        <v>940000</v>
      </c>
      <c r="E73">
        <v>940000</v>
      </c>
      <c r="F73" s="7">
        <v>940000</v>
      </c>
      <c r="G73" s="7">
        <v>2021000</v>
      </c>
      <c r="H73">
        <f t="shared" si="2"/>
        <v>9259000</v>
      </c>
      <c r="I73">
        <f t="shared" si="3"/>
        <v>0</v>
      </c>
    </row>
    <row r="74" spans="1:9" ht="12.75">
      <c r="A74" s="4" t="s">
        <v>170</v>
      </c>
      <c r="B74" s="7">
        <v>12560750</v>
      </c>
      <c r="C74" s="7"/>
      <c r="D74" s="7"/>
      <c r="F74" s="7"/>
      <c r="G74" s="7"/>
      <c r="H74">
        <f t="shared" si="2"/>
        <v>0</v>
      </c>
      <c r="I74">
        <f t="shared" si="3"/>
        <v>0</v>
      </c>
    </row>
    <row r="75" spans="1:9" ht="12.75">
      <c r="A75" s="4" t="s">
        <v>29</v>
      </c>
      <c r="B75" s="7"/>
      <c r="C75" s="7"/>
      <c r="D75" s="7"/>
      <c r="E75">
        <v>2386090</v>
      </c>
      <c r="F75" s="7"/>
      <c r="G75" s="7"/>
      <c r="H75">
        <f t="shared" si="2"/>
        <v>2386090</v>
      </c>
      <c r="I75">
        <f t="shared" si="3"/>
        <v>0</v>
      </c>
    </row>
    <row r="76" spans="1:9" ht="12.75">
      <c r="A76" s="4" t="s">
        <v>171</v>
      </c>
      <c r="B76" s="7">
        <v>920918</v>
      </c>
      <c r="C76" s="7"/>
      <c r="D76" s="7"/>
      <c r="F76" s="7"/>
      <c r="G76" s="7"/>
      <c r="H76">
        <f t="shared" si="2"/>
        <v>0</v>
      </c>
      <c r="I76">
        <f t="shared" si="3"/>
        <v>0</v>
      </c>
    </row>
    <row r="77" spans="1:9" ht="12.75">
      <c r="A77" s="4" t="s">
        <v>172</v>
      </c>
      <c r="B77" s="7">
        <v>13851635</v>
      </c>
      <c r="C77" s="7"/>
      <c r="D77" s="7"/>
      <c r="F77" s="7"/>
      <c r="G77" s="7"/>
      <c r="H77">
        <f t="shared" si="2"/>
        <v>0</v>
      </c>
      <c r="I77">
        <f t="shared" si="3"/>
        <v>0</v>
      </c>
    </row>
    <row r="78" spans="1:9" ht="12.75">
      <c r="A78" s="4" t="s">
        <v>487</v>
      </c>
      <c r="B78" s="7"/>
      <c r="C78" s="7">
        <v>11425113</v>
      </c>
      <c r="D78" s="7">
        <v>4136244</v>
      </c>
      <c r="E78">
        <v>4539780</v>
      </c>
      <c r="F78" s="7">
        <v>3551116</v>
      </c>
      <c r="G78" s="7">
        <v>5022006</v>
      </c>
      <c r="H78">
        <f t="shared" si="2"/>
        <v>28674259</v>
      </c>
      <c r="I78">
        <f t="shared" si="3"/>
        <v>0</v>
      </c>
    </row>
    <row r="79" spans="1:9" ht="12.75">
      <c r="A79" s="4" t="s">
        <v>488</v>
      </c>
      <c r="B79" s="7"/>
      <c r="C79" s="7">
        <v>585900</v>
      </c>
      <c r="D79" s="7">
        <v>237150</v>
      </c>
      <c r="E79">
        <v>267840</v>
      </c>
      <c r="F79" s="7">
        <v>198090</v>
      </c>
      <c r="G79" s="7">
        <v>301320</v>
      </c>
      <c r="H79">
        <f t="shared" si="2"/>
        <v>1590300</v>
      </c>
      <c r="I79">
        <f t="shared" si="3"/>
        <v>0</v>
      </c>
    </row>
    <row r="80" spans="1:9" ht="12.75">
      <c r="A80" s="4" t="s">
        <v>173</v>
      </c>
      <c r="B80" s="7">
        <v>7790584</v>
      </c>
      <c r="C80" s="7"/>
      <c r="D80" s="7"/>
      <c r="F80" s="7"/>
      <c r="G80" s="7"/>
      <c r="H80">
        <f t="shared" si="2"/>
        <v>0</v>
      </c>
      <c r="I80">
        <f t="shared" si="3"/>
        <v>0</v>
      </c>
    </row>
    <row r="81" spans="1:9" ht="12.75">
      <c r="A81" s="4" t="s">
        <v>30</v>
      </c>
      <c r="B81" s="7"/>
      <c r="C81" s="7"/>
      <c r="D81" s="7"/>
      <c r="E81">
        <v>42985</v>
      </c>
      <c r="F81" s="7"/>
      <c r="G81" s="7"/>
      <c r="H81">
        <f t="shared" si="2"/>
        <v>42985</v>
      </c>
      <c r="I81">
        <f t="shared" si="3"/>
        <v>0</v>
      </c>
    </row>
    <row r="82" spans="1:9" ht="12.75">
      <c r="A82" s="4" t="s">
        <v>31</v>
      </c>
      <c r="B82" s="7"/>
      <c r="C82" s="7"/>
      <c r="D82" s="7">
        <v>1960000</v>
      </c>
      <c r="E82">
        <v>2940000</v>
      </c>
      <c r="F82" s="7">
        <v>1960000</v>
      </c>
      <c r="G82" s="7">
        <v>2940000</v>
      </c>
      <c r="H82">
        <f t="shared" si="2"/>
        <v>9800000</v>
      </c>
      <c r="I82">
        <f t="shared" si="3"/>
        <v>0</v>
      </c>
    </row>
    <row r="83" spans="1:9" ht="12.75">
      <c r="A83" s="4" t="s">
        <v>489</v>
      </c>
      <c r="B83" s="7"/>
      <c r="C83" s="7">
        <v>3800000</v>
      </c>
      <c r="D83" s="7"/>
      <c r="F83" s="7"/>
      <c r="G83" s="7"/>
      <c r="H83">
        <f t="shared" si="2"/>
        <v>3800000</v>
      </c>
      <c r="I83">
        <f t="shared" si="3"/>
        <v>0</v>
      </c>
    </row>
    <row r="84" spans="1:9" ht="12.75">
      <c r="A84" s="4" t="s">
        <v>490</v>
      </c>
      <c r="B84" s="7"/>
      <c r="C84" s="7">
        <v>1951642</v>
      </c>
      <c r="D84" s="7">
        <v>790482</v>
      </c>
      <c r="E84">
        <v>897666</v>
      </c>
      <c r="F84" s="7">
        <v>665434</v>
      </c>
      <c r="G84" s="7">
        <v>1013782</v>
      </c>
      <c r="H84">
        <f t="shared" si="2"/>
        <v>5319006</v>
      </c>
      <c r="I84">
        <f t="shared" si="3"/>
        <v>0</v>
      </c>
    </row>
    <row r="85" spans="1:9" ht="12.75">
      <c r="A85" s="4" t="s">
        <v>491</v>
      </c>
      <c r="B85" s="7"/>
      <c r="C85" s="7">
        <v>2270288</v>
      </c>
      <c r="D85" s="7">
        <v>866453</v>
      </c>
      <c r="E85">
        <v>984194</v>
      </c>
      <c r="F85" s="7">
        <v>730598</v>
      </c>
      <c r="G85" s="7">
        <v>1186467</v>
      </c>
      <c r="H85">
        <f t="shared" si="2"/>
        <v>6038000</v>
      </c>
      <c r="I85">
        <f t="shared" si="3"/>
        <v>0</v>
      </c>
    </row>
    <row r="86" spans="1:9" ht="12.75">
      <c r="A86" s="4" t="s">
        <v>174</v>
      </c>
      <c r="B86" s="7">
        <v>1969220</v>
      </c>
      <c r="C86" s="7"/>
      <c r="D86" s="7"/>
      <c r="F86" s="7"/>
      <c r="G86" s="7"/>
      <c r="H86">
        <f t="shared" si="2"/>
        <v>0</v>
      </c>
      <c r="I86">
        <f t="shared" si="3"/>
        <v>0</v>
      </c>
    </row>
    <row r="87" spans="1:9" ht="12.75">
      <c r="A87" s="4" t="s">
        <v>175</v>
      </c>
      <c r="B87" s="7">
        <v>562975</v>
      </c>
      <c r="C87" s="7"/>
      <c r="D87" s="7"/>
      <c r="F87" s="7"/>
      <c r="G87" s="7"/>
      <c r="H87">
        <f t="shared" si="2"/>
        <v>0</v>
      </c>
      <c r="I87">
        <f t="shared" si="3"/>
        <v>0</v>
      </c>
    </row>
    <row r="88" spans="1:9" ht="12.75">
      <c r="A88" s="4" t="s">
        <v>492</v>
      </c>
      <c r="B88" s="7"/>
      <c r="C88" s="7">
        <v>4020000</v>
      </c>
      <c r="D88" s="7">
        <v>670000</v>
      </c>
      <c r="E88">
        <v>670000</v>
      </c>
      <c r="F88" s="7">
        <v>670000</v>
      </c>
      <c r="G88" s="7">
        <v>670000</v>
      </c>
      <c r="H88">
        <f t="shared" si="2"/>
        <v>6700000</v>
      </c>
      <c r="I88">
        <f t="shared" si="3"/>
        <v>0</v>
      </c>
    </row>
    <row r="89" spans="1:9" ht="12.75">
      <c r="A89" s="4" t="s">
        <v>176</v>
      </c>
      <c r="B89" s="7">
        <v>12000000</v>
      </c>
      <c r="C89" s="7">
        <v>10000000</v>
      </c>
      <c r="D89" s="7">
        <v>2000000</v>
      </c>
      <c r="E89">
        <v>2000000</v>
      </c>
      <c r="F89" s="7">
        <v>2000000</v>
      </c>
      <c r="G89" s="7">
        <v>2000000</v>
      </c>
      <c r="H89">
        <f t="shared" si="2"/>
        <v>18000000</v>
      </c>
      <c r="I89">
        <f t="shared" si="3"/>
        <v>216000000000000</v>
      </c>
    </row>
    <row r="90" spans="1:9" ht="12.75">
      <c r="A90" s="4" t="s">
        <v>177</v>
      </c>
      <c r="B90" s="7">
        <v>5364610</v>
      </c>
      <c r="C90" s="7"/>
      <c r="D90" s="7"/>
      <c r="F90" s="7"/>
      <c r="G90" s="7"/>
      <c r="H90">
        <f t="shared" si="2"/>
        <v>0</v>
      </c>
      <c r="I90">
        <f t="shared" si="3"/>
        <v>0</v>
      </c>
    </row>
    <row r="91" spans="1:9" ht="12.75">
      <c r="A91" s="4" t="s">
        <v>493</v>
      </c>
      <c r="B91" s="7"/>
      <c r="C91" s="7">
        <v>1311855</v>
      </c>
      <c r="D91" s="7">
        <v>532950</v>
      </c>
      <c r="E91">
        <v>602775</v>
      </c>
      <c r="F91" s="7">
        <v>448875</v>
      </c>
      <c r="G91" s="7">
        <v>679725</v>
      </c>
      <c r="H91">
        <f t="shared" si="2"/>
        <v>3576180</v>
      </c>
      <c r="I91">
        <f t="shared" si="3"/>
        <v>0</v>
      </c>
    </row>
    <row r="92" spans="1:9" ht="12.75">
      <c r="A92" s="4" t="s">
        <v>494</v>
      </c>
      <c r="B92" s="7"/>
      <c r="C92" s="7">
        <v>1986525</v>
      </c>
      <c r="D92" s="7">
        <v>915600</v>
      </c>
      <c r="E92">
        <v>1036590</v>
      </c>
      <c r="F92" s="7">
        <v>770085</v>
      </c>
      <c r="G92" s="7">
        <v>1169025</v>
      </c>
      <c r="H92">
        <f t="shared" si="2"/>
        <v>5877825</v>
      </c>
      <c r="I92">
        <f t="shared" si="3"/>
        <v>0</v>
      </c>
    </row>
    <row r="93" spans="1:9" ht="12.75">
      <c r="A93" s="4" t="s">
        <v>178</v>
      </c>
      <c r="B93" s="7">
        <v>12411313</v>
      </c>
      <c r="C93" s="7"/>
      <c r="D93" s="7"/>
      <c r="F93" s="7"/>
      <c r="G93" s="7"/>
      <c r="H93">
        <f t="shared" si="2"/>
        <v>0</v>
      </c>
      <c r="I93">
        <f t="shared" si="3"/>
        <v>0</v>
      </c>
    </row>
    <row r="94" spans="1:9" ht="12.75">
      <c r="A94" s="4" t="s">
        <v>352</v>
      </c>
      <c r="B94" s="7">
        <v>10291600</v>
      </c>
      <c r="C94" s="7"/>
      <c r="D94" s="7">
        <v>5145800</v>
      </c>
      <c r="F94" s="7"/>
      <c r="G94" s="7"/>
      <c r="H94">
        <f t="shared" si="2"/>
        <v>5145800</v>
      </c>
      <c r="I94">
        <f t="shared" si="3"/>
        <v>52958515280000</v>
      </c>
    </row>
    <row r="95" spans="1:9" ht="12.75">
      <c r="A95" s="4" t="s">
        <v>495</v>
      </c>
      <c r="B95" s="7"/>
      <c r="C95" s="7">
        <v>2161113</v>
      </c>
      <c r="D95" s="7">
        <v>925450</v>
      </c>
      <c r="E95">
        <v>1003263</v>
      </c>
      <c r="F95" s="7">
        <v>799913</v>
      </c>
      <c r="G95" s="7">
        <v>1089375</v>
      </c>
      <c r="H95">
        <f t="shared" si="2"/>
        <v>5979114</v>
      </c>
      <c r="I95">
        <f t="shared" si="3"/>
        <v>0</v>
      </c>
    </row>
    <row r="96" spans="1:9" ht="12.75">
      <c r="A96" s="4" t="s">
        <v>496</v>
      </c>
      <c r="B96" s="7"/>
      <c r="C96" s="7">
        <v>5243270</v>
      </c>
      <c r="D96" s="7">
        <v>4140230</v>
      </c>
      <c r="E96">
        <v>4165125</v>
      </c>
      <c r="F96" s="7">
        <v>3686375</v>
      </c>
      <c r="G96" s="7"/>
      <c r="H96">
        <f t="shared" si="2"/>
        <v>17235000</v>
      </c>
      <c r="I96">
        <f t="shared" si="3"/>
        <v>0</v>
      </c>
    </row>
    <row r="97" spans="1:9" ht="12.75">
      <c r="A97" s="4" t="s">
        <v>33</v>
      </c>
      <c r="B97" s="7"/>
      <c r="C97" s="7"/>
      <c r="D97" s="7">
        <v>1880000</v>
      </c>
      <c r="E97">
        <v>2820000</v>
      </c>
      <c r="F97" s="7">
        <v>1880000</v>
      </c>
      <c r="G97" s="7">
        <v>2820000</v>
      </c>
      <c r="H97">
        <f t="shared" si="2"/>
        <v>9400000</v>
      </c>
      <c r="I97">
        <f t="shared" si="3"/>
        <v>0</v>
      </c>
    </row>
    <row r="98" spans="1:9" ht="12.75">
      <c r="A98" s="4" t="s">
        <v>180</v>
      </c>
      <c r="B98" s="7">
        <v>10758731</v>
      </c>
      <c r="C98" s="7"/>
      <c r="D98" s="7"/>
      <c r="F98" s="7"/>
      <c r="G98" s="7"/>
      <c r="H98">
        <f t="shared" si="2"/>
        <v>0</v>
      </c>
      <c r="I98">
        <f t="shared" si="3"/>
        <v>0</v>
      </c>
    </row>
    <row r="99" spans="1:9" ht="12.75">
      <c r="A99" s="4" t="s">
        <v>497</v>
      </c>
      <c r="B99" s="7"/>
      <c r="C99" s="7">
        <v>481425</v>
      </c>
      <c r="D99" s="7">
        <v>180125</v>
      </c>
      <c r="E99">
        <v>206325</v>
      </c>
      <c r="F99" s="7">
        <v>153925</v>
      </c>
      <c r="G99" s="7">
        <v>248900</v>
      </c>
      <c r="H99">
        <f t="shared" si="2"/>
        <v>1270700</v>
      </c>
      <c r="I99">
        <f t="shared" si="3"/>
        <v>0</v>
      </c>
    </row>
    <row r="100" spans="1:9" ht="12.75">
      <c r="A100" s="4" t="s">
        <v>498</v>
      </c>
      <c r="B100" s="7"/>
      <c r="C100" s="7">
        <v>3787500</v>
      </c>
      <c r="D100" s="7">
        <v>1515000</v>
      </c>
      <c r="E100">
        <v>1515000</v>
      </c>
      <c r="F100" s="7">
        <v>1515000</v>
      </c>
      <c r="G100" s="7">
        <v>1515000</v>
      </c>
      <c r="H100">
        <f t="shared" si="2"/>
        <v>9847500</v>
      </c>
      <c r="I100">
        <f t="shared" si="3"/>
        <v>0</v>
      </c>
    </row>
    <row r="101" spans="1:9" ht="12.75">
      <c r="A101" s="4" t="s">
        <v>181</v>
      </c>
      <c r="B101" s="7">
        <v>4900000</v>
      </c>
      <c r="C101" s="7"/>
      <c r="D101" s="7"/>
      <c r="F101" s="7"/>
      <c r="G101" s="7"/>
      <c r="H101">
        <f t="shared" si="2"/>
        <v>0</v>
      </c>
      <c r="I101">
        <f t="shared" si="3"/>
        <v>0</v>
      </c>
    </row>
    <row r="102" spans="1:9" ht="12.75">
      <c r="A102" s="4" t="s">
        <v>499</v>
      </c>
      <c r="B102" s="7"/>
      <c r="C102" s="7">
        <v>2009984</v>
      </c>
      <c r="D102" s="7">
        <v>817322</v>
      </c>
      <c r="E102">
        <v>926860</v>
      </c>
      <c r="F102" s="7">
        <v>684804</v>
      </c>
      <c r="G102" s="7">
        <v>1042526</v>
      </c>
      <c r="H102">
        <f t="shared" si="2"/>
        <v>5481496</v>
      </c>
      <c r="I102">
        <f t="shared" si="3"/>
        <v>0</v>
      </c>
    </row>
    <row r="103" spans="1:9" ht="12.75">
      <c r="A103" s="4" t="s">
        <v>182</v>
      </c>
      <c r="B103" s="7">
        <v>6265396</v>
      </c>
      <c r="C103" s="7"/>
      <c r="D103" s="7"/>
      <c r="F103" s="7"/>
      <c r="G103" s="7"/>
      <c r="H103">
        <f t="shared" si="2"/>
        <v>0</v>
      </c>
      <c r="I103">
        <f t="shared" si="3"/>
        <v>0</v>
      </c>
    </row>
    <row r="104" spans="1:9" ht="12.75">
      <c r="A104" s="4" t="s">
        <v>500</v>
      </c>
      <c r="B104" s="7"/>
      <c r="C104" s="7">
        <v>1346995</v>
      </c>
      <c r="D104" s="7">
        <v>584545</v>
      </c>
      <c r="E104">
        <v>615940</v>
      </c>
      <c r="F104" s="7">
        <v>460460</v>
      </c>
      <c r="G104" s="7">
        <v>678730</v>
      </c>
      <c r="H104">
        <f t="shared" si="2"/>
        <v>3686670</v>
      </c>
      <c r="I104">
        <f t="shared" si="3"/>
        <v>0</v>
      </c>
    </row>
    <row r="105" spans="1:9" ht="12.75">
      <c r="A105" s="4" t="s">
        <v>501</v>
      </c>
      <c r="B105" s="7"/>
      <c r="C105" s="7">
        <v>2093344</v>
      </c>
      <c r="D105" s="7">
        <v>646094</v>
      </c>
      <c r="E105">
        <v>878688</v>
      </c>
      <c r="F105" s="7">
        <v>646094</v>
      </c>
      <c r="G105" s="7">
        <v>904531</v>
      </c>
      <c r="H105">
        <f t="shared" si="2"/>
        <v>5168751</v>
      </c>
      <c r="I105">
        <f t="shared" si="3"/>
        <v>0</v>
      </c>
    </row>
    <row r="106" spans="1:9" ht="12.75">
      <c r="A106" s="4" t="s">
        <v>502</v>
      </c>
      <c r="B106" s="7"/>
      <c r="C106" s="7">
        <v>5821875</v>
      </c>
      <c r="D106" s="7">
        <v>1966500</v>
      </c>
      <c r="E106">
        <v>2147625</v>
      </c>
      <c r="F106" s="7">
        <v>1785375</v>
      </c>
      <c r="G106" s="7">
        <v>2251125</v>
      </c>
      <c r="H106">
        <f t="shared" si="2"/>
        <v>13972500</v>
      </c>
      <c r="I106">
        <f t="shared" si="3"/>
        <v>0</v>
      </c>
    </row>
    <row r="107" spans="1:9" ht="12.75">
      <c r="A107" s="4" t="s">
        <v>503</v>
      </c>
      <c r="B107" s="7"/>
      <c r="C107" s="7">
        <v>3210938</v>
      </c>
      <c r="D107" s="7"/>
      <c r="F107" s="7"/>
      <c r="G107" s="7"/>
      <c r="H107">
        <f t="shared" si="2"/>
        <v>3210938</v>
      </c>
      <c r="I107">
        <f t="shared" si="3"/>
        <v>0</v>
      </c>
    </row>
    <row r="108" spans="1:9" ht="12.75">
      <c r="A108" s="4" t="s">
        <v>787</v>
      </c>
      <c r="B108" s="7"/>
      <c r="C108" s="7"/>
      <c r="D108" s="7">
        <v>1541250</v>
      </c>
      <c r="E108">
        <v>1746750</v>
      </c>
      <c r="F108" s="7">
        <v>1387125</v>
      </c>
      <c r="G108" s="7">
        <v>2055000</v>
      </c>
      <c r="H108">
        <f t="shared" si="2"/>
        <v>6730125</v>
      </c>
      <c r="I108">
        <f t="shared" si="3"/>
        <v>0</v>
      </c>
    </row>
    <row r="109" spans="1:9" ht="12.75">
      <c r="A109" s="4" t="s">
        <v>183</v>
      </c>
      <c r="B109" s="7">
        <v>1028315</v>
      </c>
      <c r="C109" s="7"/>
      <c r="D109" s="7"/>
      <c r="F109" s="7"/>
      <c r="G109" s="7"/>
      <c r="H109">
        <f t="shared" si="2"/>
        <v>0</v>
      </c>
      <c r="I109">
        <f t="shared" si="3"/>
        <v>0</v>
      </c>
    </row>
    <row r="110" spans="1:9" ht="12.75">
      <c r="A110" s="4" t="s">
        <v>504</v>
      </c>
      <c r="B110" s="7"/>
      <c r="C110" s="7">
        <v>4114500</v>
      </c>
      <c r="D110" s="7"/>
      <c r="F110" s="7">
        <v>1950000</v>
      </c>
      <c r="G110" s="7"/>
      <c r="H110">
        <f t="shared" si="2"/>
        <v>6064500</v>
      </c>
      <c r="I110">
        <f t="shared" si="3"/>
        <v>0</v>
      </c>
    </row>
    <row r="111" spans="1:9" ht="12.75">
      <c r="A111" s="4" t="s">
        <v>505</v>
      </c>
      <c r="B111" s="7"/>
      <c r="C111" s="7">
        <v>1480002</v>
      </c>
      <c r="D111" s="7">
        <v>601462</v>
      </c>
      <c r="E111">
        <v>682558</v>
      </c>
      <c r="F111" s="7">
        <v>506850</v>
      </c>
      <c r="G111" s="7">
        <v>767033</v>
      </c>
      <c r="H111">
        <f t="shared" si="2"/>
        <v>4037905</v>
      </c>
      <c r="I111">
        <f t="shared" si="3"/>
        <v>0</v>
      </c>
    </row>
    <row r="112" spans="1:9" ht="12.75">
      <c r="A112" s="4" t="s">
        <v>506</v>
      </c>
      <c r="B112" s="7"/>
      <c r="C112" s="7">
        <v>3741387</v>
      </c>
      <c r="D112" s="7">
        <v>1524393</v>
      </c>
      <c r="E112">
        <v>1725633</v>
      </c>
      <c r="F112" s="7">
        <v>1225887</v>
      </c>
      <c r="G112" s="7">
        <v>2047617</v>
      </c>
      <c r="H112">
        <f t="shared" si="2"/>
        <v>10264917</v>
      </c>
      <c r="I112">
        <f t="shared" si="3"/>
        <v>0</v>
      </c>
    </row>
    <row r="113" spans="1:9" ht="12.75">
      <c r="A113" s="4" t="s">
        <v>507</v>
      </c>
      <c r="B113" s="7"/>
      <c r="C113" s="7">
        <v>284087</v>
      </c>
      <c r="D113" s="7"/>
      <c r="F113" s="7"/>
      <c r="G113" s="7"/>
      <c r="H113">
        <f t="shared" si="2"/>
        <v>284087</v>
      </c>
      <c r="I113">
        <f t="shared" si="3"/>
        <v>0</v>
      </c>
    </row>
    <row r="114" spans="1:9" ht="12.75">
      <c r="A114" s="4" t="s">
        <v>508</v>
      </c>
      <c r="B114" s="7"/>
      <c r="C114" s="7">
        <v>562270</v>
      </c>
      <c r="D114" s="7">
        <v>228735</v>
      </c>
      <c r="E114">
        <v>258570</v>
      </c>
      <c r="F114" s="7">
        <v>190944</v>
      </c>
      <c r="G114" s="7">
        <v>290255</v>
      </c>
      <c r="H114">
        <f t="shared" si="2"/>
        <v>1530774</v>
      </c>
      <c r="I114">
        <f t="shared" si="3"/>
        <v>0</v>
      </c>
    </row>
    <row r="115" spans="1:9" ht="12.75">
      <c r="A115" s="4" t="s">
        <v>107</v>
      </c>
      <c r="B115" s="7"/>
      <c r="C115" s="7"/>
      <c r="D115" s="7"/>
      <c r="F115" s="7"/>
      <c r="G115" s="7">
        <v>527594</v>
      </c>
      <c r="H115">
        <f t="shared" si="2"/>
        <v>527594</v>
      </c>
      <c r="I115">
        <f t="shared" si="3"/>
        <v>0</v>
      </c>
    </row>
    <row r="116" spans="1:9" ht="12.75">
      <c r="A116" s="4" t="s">
        <v>509</v>
      </c>
      <c r="B116" s="7"/>
      <c r="C116" s="7">
        <v>9178457</v>
      </c>
      <c r="D116" s="7">
        <v>3209952</v>
      </c>
      <c r="E116">
        <v>3739594</v>
      </c>
      <c r="F116" s="7">
        <v>2883940</v>
      </c>
      <c r="G116" s="7">
        <v>6825809</v>
      </c>
      <c r="H116">
        <f t="shared" si="2"/>
        <v>25837752</v>
      </c>
      <c r="I116">
        <f t="shared" si="3"/>
        <v>0</v>
      </c>
    </row>
    <row r="117" spans="1:9" ht="12.75">
      <c r="A117" s="4" t="s">
        <v>510</v>
      </c>
      <c r="B117" s="7"/>
      <c r="C117" s="7">
        <v>5527500</v>
      </c>
      <c r="D117" s="7">
        <v>2319875</v>
      </c>
      <c r="E117">
        <v>2575312</v>
      </c>
      <c r="F117" s="7">
        <v>1989063</v>
      </c>
      <c r="G117" s="7">
        <v>2742813</v>
      </c>
      <c r="H117">
        <f t="shared" si="2"/>
        <v>15154563</v>
      </c>
      <c r="I117">
        <f t="shared" si="3"/>
        <v>0</v>
      </c>
    </row>
    <row r="118" spans="1:9" ht="12.75">
      <c r="A118" s="4" t="s">
        <v>511</v>
      </c>
      <c r="B118" s="7"/>
      <c r="C118" s="7">
        <v>1787616</v>
      </c>
      <c r="D118" s="7">
        <v>993120</v>
      </c>
      <c r="E118">
        <v>993120</v>
      </c>
      <c r="F118" s="7">
        <v>993120</v>
      </c>
      <c r="G118" s="7">
        <v>993120</v>
      </c>
      <c r="H118">
        <f t="shared" si="2"/>
        <v>5760096</v>
      </c>
      <c r="I118">
        <f t="shared" si="3"/>
        <v>0</v>
      </c>
    </row>
    <row r="119" spans="1:9" ht="12.75">
      <c r="A119" s="4" t="s">
        <v>512</v>
      </c>
      <c r="B119" s="7"/>
      <c r="C119" s="7">
        <v>3824</v>
      </c>
      <c r="D119" s="7">
        <v>2209</v>
      </c>
      <c r="E119">
        <v>1695</v>
      </c>
      <c r="F119" s="7">
        <v>1749</v>
      </c>
      <c r="G119" s="7">
        <v>2644</v>
      </c>
      <c r="H119">
        <f t="shared" si="2"/>
        <v>12121</v>
      </c>
      <c r="I119">
        <f t="shared" si="3"/>
        <v>0</v>
      </c>
    </row>
    <row r="120" spans="1:9" ht="12.75">
      <c r="A120" s="4" t="s">
        <v>184</v>
      </c>
      <c r="B120" s="7">
        <v>4636335</v>
      </c>
      <c r="C120" s="7"/>
      <c r="D120" s="7"/>
      <c r="F120" s="7"/>
      <c r="G120" s="7"/>
      <c r="H120">
        <f t="shared" si="2"/>
        <v>0</v>
      </c>
      <c r="I120">
        <f t="shared" si="3"/>
        <v>0</v>
      </c>
    </row>
    <row r="121" spans="1:9" ht="12.75">
      <c r="A121" s="4" t="s">
        <v>186</v>
      </c>
      <c r="B121" s="7">
        <v>11785027</v>
      </c>
      <c r="C121" s="7"/>
      <c r="D121" s="7"/>
      <c r="F121" s="7"/>
      <c r="G121" s="7"/>
      <c r="H121">
        <f t="shared" si="2"/>
        <v>0</v>
      </c>
      <c r="I121">
        <f t="shared" si="3"/>
        <v>0</v>
      </c>
    </row>
    <row r="122" spans="1:9" ht="12.75">
      <c r="A122" s="4" t="s">
        <v>187</v>
      </c>
      <c r="B122" s="7">
        <v>3010554</v>
      </c>
      <c r="C122" s="7"/>
      <c r="D122" s="7"/>
      <c r="F122" s="7"/>
      <c r="G122" s="7"/>
      <c r="H122">
        <f t="shared" si="2"/>
        <v>0</v>
      </c>
      <c r="I122">
        <f t="shared" si="3"/>
        <v>0</v>
      </c>
    </row>
    <row r="123" spans="1:9" ht="12.75">
      <c r="A123" s="4" t="s">
        <v>188</v>
      </c>
      <c r="B123" s="7">
        <v>11225076</v>
      </c>
      <c r="C123" s="7"/>
      <c r="D123" s="7"/>
      <c r="F123" s="7"/>
      <c r="G123" s="7"/>
      <c r="H123">
        <f t="shared" si="2"/>
        <v>0</v>
      </c>
      <c r="I123">
        <f t="shared" si="3"/>
        <v>0</v>
      </c>
    </row>
    <row r="124" spans="1:9" ht="12.75">
      <c r="A124" s="4" t="s">
        <v>513</v>
      </c>
      <c r="B124" s="7"/>
      <c r="C124" s="7">
        <v>1817478</v>
      </c>
      <c r="D124" s="7">
        <v>1157704</v>
      </c>
      <c r="F124" s="7"/>
      <c r="G124" s="7"/>
      <c r="H124">
        <f t="shared" si="2"/>
        <v>2975182</v>
      </c>
      <c r="I124">
        <f t="shared" si="3"/>
        <v>0</v>
      </c>
    </row>
    <row r="125" spans="1:9" ht="12.75">
      <c r="A125" s="4" t="s">
        <v>88</v>
      </c>
      <c r="B125" s="7"/>
      <c r="C125" s="7"/>
      <c r="D125" s="7"/>
      <c r="F125" s="7">
        <v>993624</v>
      </c>
      <c r="G125" s="7"/>
      <c r="H125">
        <f t="shared" si="2"/>
        <v>993624</v>
      </c>
      <c r="I125">
        <f t="shared" si="3"/>
        <v>0</v>
      </c>
    </row>
    <row r="126" spans="1:9" ht="12.75">
      <c r="A126" s="4" t="s">
        <v>34</v>
      </c>
      <c r="B126" s="7"/>
      <c r="C126" s="7"/>
      <c r="D126" s="7">
        <v>2058960</v>
      </c>
      <c r="E126">
        <v>1896303</v>
      </c>
      <c r="F126" s="7">
        <v>1029480</v>
      </c>
      <c r="G126" s="7"/>
      <c r="H126">
        <f t="shared" si="2"/>
        <v>4984743</v>
      </c>
      <c r="I126">
        <f t="shared" si="3"/>
        <v>0</v>
      </c>
    </row>
    <row r="127" spans="1:9" ht="12.75">
      <c r="A127" s="4" t="s">
        <v>514</v>
      </c>
      <c r="B127" s="7"/>
      <c r="C127" s="7">
        <v>2229989</v>
      </c>
      <c r="D127" s="7"/>
      <c r="F127" s="7"/>
      <c r="G127" s="7"/>
      <c r="H127">
        <f t="shared" si="2"/>
        <v>2229989</v>
      </c>
      <c r="I127">
        <f t="shared" si="3"/>
        <v>0</v>
      </c>
    </row>
    <row r="128" spans="1:9" ht="12.75">
      <c r="A128" s="4" t="s">
        <v>61</v>
      </c>
      <c r="B128" s="7"/>
      <c r="C128" s="7"/>
      <c r="D128" s="7">
        <v>3016487</v>
      </c>
      <c r="F128" s="7"/>
      <c r="G128" s="7"/>
      <c r="H128">
        <f t="shared" si="2"/>
        <v>3016487</v>
      </c>
      <c r="I128">
        <f t="shared" si="3"/>
        <v>0</v>
      </c>
    </row>
    <row r="129" spans="1:9" ht="12.75">
      <c r="A129" s="4" t="s">
        <v>515</v>
      </c>
      <c r="B129" s="7"/>
      <c r="C129" s="7">
        <v>918428</v>
      </c>
      <c r="D129" s="7">
        <v>728270</v>
      </c>
      <c r="E129">
        <v>728270</v>
      </c>
      <c r="F129" s="7">
        <v>728270</v>
      </c>
      <c r="G129" s="7">
        <v>728270</v>
      </c>
      <c r="H129">
        <f t="shared" si="2"/>
        <v>3831508</v>
      </c>
      <c r="I129">
        <f t="shared" si="3"/>
        <v>0</v>
      </c>
    </row>
    <row r="130" spans="1:9" ht="12.75">
      <c r="A130" s="4" t="s">
        <v>516</v>
      </c>
      <c r="B130" s="7"/>
      <c r="C130" s="7">
        <v>732022</v>
      </c>
      <c r="D130" s="7">
        <v>579998</v>
      </c>
      <c r="E130">
        <v>579998</v>
      </c>
      <c r="F130" s="7">
        <v>579998</v>
      </c>
      <c r="G130" s="7">
        <v>579998</v>
      </c>
      <c r="H130">
        <f t="shared" si="2"/>
        <v>3052014</v>
      </c>
      <c r="I130">
        <f t="shared" si="3"/>
        <v>0</v>
      </c>
    </row>
    <row r="131" spans="1:9" ht="12.75">
      <c r="A131" s="4" t="s">
        <v>35</v>
      </c>
      <c r="B131" s="7"/>
      <c r="C131" s="7">
        <v>1482960</v>
      </c>
      <c r="D131" s="7">
        <v>246747</v>
      </c>
      <c r="E131">
        <v>453742</v>
      </c>
      <c r="F131" s="7">
        <v>246747</v>
      </c>
      <c r="G131" s="7">
        <v>493493</v>
      </c>
      <c r="H131">
        <f aca="true" t="shared" si="4" ref="H131:H194">SUM(C131:G131)</f>
        <v>2923689</v>
      </c>
      <c r="I131">
        <f aca="true" t="shared" si="5" ref="I131:I194">H131*B131</f>
        <v>0</v>
      </c>
    </row>
    <row r="132" spans="1:9" ht="12.75">
      <c r="A132" s="4" t="s">
        <v>518</v>
      </c>
      <c r="B132" s="7"/>
      <c r="C132" s="7">
        <v>4653247</v>
      </c>
      <c r="D132" s="7"/>
      <c r="F132" s="7"/>
      <c r="G132" s="7"/>
      <c r="H132">
        <f t="shared" si="4"/>
        <v>4653247</v>
      </c>
      <c r="I132">
        <f t="shared" si="5"/>
        <v>0</v>
      </c>
    </row>
    <row r="133" spans="1:9" ht="12.75">
      <c r="A133" s="4" t="s">
        <v>519</v>
      </c>
      <c r="B133" s="7"/>
      <c r="C133" s="7">
        <v>4545495</v>
      </c>
      <c r="D133" s="7"/>
      <c r="F133" s="7"/>
      <c r="G133" s="7"/>
      <c r="H133">
        <f t="shared" si="4"/>
        <v>4545495</v>
      </c>
      <c r="I133">
        <f t="shared" si="5"/>
        <v>0</v>
      </c>
    </row>
    <row r="134" spans="1:9" ht="12.75">
      <c r="A134" s="4" t="s">
        <v>520</v>
      </c>
      <c r="B134" s="7"/>
      <c r="C134" s="7">
        <v>3620958</v>
      </c>
      <c r="D134" s="7"/>
      <c r="F134" s="7"/>
      <c r="G134" s="7"/>
      <c r="H134">
        <f t="shared" si="4"/>
        <v>3620958</v>
      </c>
      <c r="I134">
        <f t="shared" si="5"/>
        <v>0</v>
      </c>
    </row>
    <row r="135" spans="1:9" ht="12.75">
      <c r="A135" s="4" t="s">
        <v>521</v>
      </c>
      <c r="B135" s="7"/>
      <c r="C135" s="7">
        <v>4950000</v>
      </c>
      <c r="D135" s="7">
        <v>990000</v>
      </c>
      <c r="E135">
        <v>2970000</v>
      </c>
      <c r="F135" s="7">
        <v>990000</v>
      </c>
      <c r="G135" s="7">
        <v>2970000</v>
      </c>
      <c r="H135">
        <f t="shared" si="4"/>
        <v>12870000</v>
      </c>
      <c r="I135">
        <f t="shared" si="5"/>
        <v>0</v>
      </c>
    </row>
    <row r="136" spans="1:9" ht="12.75">
      <c r="A136" s="4" t="s">
        <v>189</v>
      </c>
      <c r="B136" s="7">
        <v>4937500</v>
      </c>
      <c r="C136" s="7"/>
      <c r="D136" s="7"/>
      <c r="F136" s="7"/>
      <c r="G136" s="7"/>
      <c r="H136">
        <f t="shared" si="4"/>
        <v>0</v>
      </c>
      <c r="I136">
        <f t="shared" si="5"/>
        <v>0</v>
      </c>
    </row>
    <row r="137" spans="1:9" ht="12.75">
      <c r="A137" s="4" t="s">
        <v>522</v>
      </c>
      <c r="B137" s="7"/>
      <c r="C137" s="7">
        <v>875350</v>
      </c>
      <c r="D137" s="7">
        <v>354650</v>
      </c>
      <c r="E137">
        <v>401800</v>
      </c>
      <c r="F137" s="7">
        <v>299300</v>
      </c>
      <c r="G137" s="7">
        <v>426400</v>
      </c>
      <c r="H137">
        <f t="shared" si="4"/>
        <v>2357500</v>
      </c>
      <c r="I137">
        <f t="shared" si="5"/>
        <v>0</v>
      </c>
    </row>
    <row r="138" spans="1:9" ht="12.75">
      <c r="A138" s="4" t="s">
        <v>190</v>
      </c>
      <c r="B138" s="7">
        <v>3071100</v>
      </c>
      <c r="C138" s="7"/>
      <c r="D138" s="7"/>
      <c r="F138" s="7"/>
      <c r="G138" s="7"/>
      <c r="H138">
        <f t="shared" si="4"/>
        <v>0</v>
      </c>
      <c r="I138">
        <f t="shared" si="5"/>
        <v>0</v>
      </c>
    </row>
    <row r="139" spans="1:9" ht="12.75">
      <c r="A139" s="4" t="s">
        <v>523</v>
      </c>
      <c r="B139" s="7"/>
      <c r="C139" s="7">
        <v>1175416</v>
      </c>
      <c r="D139" s="7">
        <v>478040</v>
      </c>
      <c r="E139">
        <v>539904</v>
      </c>
      <c r="F139" s="7">
        <v>404928</v>
      </c>
      <c r="G139" s="7">
        <v>573648</v>
      </c>
      <c r="H139">
        <f t="shared" si="4"/>
        <v>3171936</v>
      </c>
      <c r="I139">
        <f t="shared" si="5"/>
        <v>0</v>
      </c>
    </row>
    <row r="140" spans="1:9" ht="12.75">
      <c r="A140" s="4" t="s">
        <v>524</v>
      </c>
      <c r="B140" s="7"/>
      <c r="C140" s="7">
        <v>3501500</v>
      </c>
      <c r="D140" s="7">
        <v>1490000</v>
      </c>
      <c r="E140">
        <v>1657625</v>
      </c>
      <c r="F140" s="7">
        <v>1303750</v>
      </c>
      <c r="G140" s="7">
        <v>1732125</v>
      </c>
      <c r="H140">
        <f t="shared" si="4"/>
        <v>9685000</v>
      </c>
      <c r="I140">
        <f t="shared" si="5"/>
        <v>0</v>
      </c>
    </row>
    <row r="141" spans="1:9" ht="12.75">
      <c r="A141" s="4" t="s">
        <v>525</v>
      </c>
      <c r="B141" s="7"/>
      <c r="C141" s="7">
        <v>2560250</v>
      </c>
      <c r="D141" s="7">
        <v>1058750</v>
      </c>
      <c r="E141">
        <v>1068760</v>
      </c>
      <c r="F141" s="7">
        <v>866250</v>
      </c>
      <c r="G141" s="7">
        <v>770000</v>
      </c>
      <c r="H141">
        <f t="shared" si="4"/>
        <v>6324010</v>
      </c>
      <c r="I141">
        <f t="shared" si="5"/>
        <v>0</v>
      </c>
    </row>
    <row r="142" spans="1:9" ht="12.75">
      <c r="A142" s="4" t="s">
        <v>191</v>
      </c>
      <c r="B142" s="7">
        <v>4500000</v>
      </c>
      <c r="C142" s="7"/>
      <c r="D142" s="7"/>
      <c r="F142" s="7"/>
      <c r="G142" s="7"/>
      <c r="H142">
        <f t="shared" si="4"/>
        <v>0</v>
      </c>
      <c r="I142">
        <f t="shared" si="5"/>
        <v>0</v>
      </c>
    </row>
    <row r="143" spans="1:9" ht="12.75">
      <c r="A143" s="4" t="s">
        <v>192</v>
      </c>
      <c r="B143" s="7">
        <v>6030000</v>
      </c>
      <c r="C143" s="7"/>
      <c r="D143" s="7">
        <v>3015000</v>
      </c>
      <c r="E143">
        <v>5025000</v>
      </c>
      <c r="F143" s="7">
        <v>3015000</v>
      </c>
      <c r="G143" s="7">
        <v>7035000</v>
      </c>
      <c r="H143">
        <f t="shared" si="4"/>
        <v>18090000</v>
      </c>
      <c r="I143">
        <f t="shared" si="5"/>
        <v>109082700000000</v>
      </c>
    </row>
    <row r="144" spans="1:9" ht="12.75">
      <c r="A144" s="4" t="s">
        <v>526</v>
      </c>
      <c r="B144" s="7"/>
      <c r="C144" s="7">
        <v>6212500</v>
      </c>
      <c r="D144" s="7">
        <v>3550000</v>
      </c>
      <c r="E144">
        <v>4437500</v>
      </c>
      <c r="F144" s="7">
        <v>3550000</v>
      </c>
      <c r="G144" s="7">
        <v>4437500</v>
      </c>
      <c r="H144">
        <f t="shared" si="4"/>
        <v>22187500</v>
      </c>
      <c r="I144">
        <f t="shared" si="5"/>
        <v>0</v>
      </c>
    </row>
    <row r="145" spans="1:9" ht="12.75">
      <c r="A145" s="4" t="s">
        <v>193</v>
      </c>
      <c r="B145" s="7">
        <v>4704195</v>
      </c>
      <c r="C145" s="7"/>
      <c r="D145" s="7"/>
      <c r="F145" s="7"/>
      <c r="G145" s="7"/>
      <c r="H145">
        <f t="shared" si="4"/>
        <v>0</v>
      </c>
      <c r="I145">
        <f t="shared" si="5"/>
        <v>0</v>
      </c>
    </row>
    <row r="146" spans="1:9" ht="12.75">
      <c r="A146" s="4" t="s">
        <v>36</v>
      </c>
      <c r="B146" s="7"/>
      <c r="C146" s="7"/>
      <c r="D146" s="7"/>
      <c r="E146">
        <v>2310000</v>
      </c>
      <c r="F146" s="7">
        <v>1540000</v>
      </c>
      <c r="G146" s="7">
        <v>2310000</v>
      </c>
      <c r="H146">
        <f t="shared" si="4"/>
        <v>6160000</v>
      </c>
      <c r="I146">
        <f t="shared" si="5"/>
        <v>0</v>
      </c>
    </row>
    <row r="147" spans="1:9" ht="12.75">
      <c r="A147" s="4" t="s">
        <v>527</v>
      </c>
      <c r="B147" s="7"/>
      <c r="C147" s="7">
        <v>4860000</v>
      </c>
      <c r="D147" s="7">
        <v>1890000</v>
      </c>
      <c r="E147">
        <v>1620000</v>
      </c>
      <c r="F147" s="7">
        <v>1620000</v>
      </c>
      <c r="G147" s="7"/>
      <c r="H147">
        <f t="shared" si="4"/>
        <v>9990000</v>
      </c>
      <c r="I147">
        <f t="shared" si="5"/>
        <v>0</v>
      </c>
    </row>
    <row r="148" spans="1:9" ht="12.75">
      <c r="A148" s="4" t="s">
        <v>528</v>
      </c>
      <c r="B148" s="7"/>
      <c r="C148" s="7">
        <v>5810000</v>
      </c>
      <c r="D148" s="7">
        <v>2490000</v>
      </c>
      <c r="E148">
        <v>2490000</v>
      </c>
      <c r="F148" s="7">
        <v>2490000</v>
      </c>
      <c r="G148" s="7">
        <v>3320000</v>
      </c>
      <c r="H148">
        <f t="shared" si="4"/>
        <v>16600000</v>
      </c>
      <c r="I148">
        <f t="shared" si="5"/>
        <v>0</v>
      </c>
    </row>
    <row r="149" spans="1:9" ht="12.75">
      <c r="A149" s="4" t="s">
        <v>194</v>
      </c>
      <c r="B149" s="7">
        <v>10100000</v>
      </c>
      <c r="C149" s="7"/>
      <c r="D149" s="7"/>
      <c r="F149" s="7"/>
      <c r="G149" s="7"/>
      <c r="H149">
        <f t="shared" si="4"/>
        <v>0</v>
      </c>
      <c r="I149">
        <f t="shared" si="5"/>
        <v>0</v>
      </c>
    </row>
    <row r="150" spans="1:9" ht="12.75">
      <c r="A150" s="4" t="s">
        <v>529</v>
      </c>
      <c r="B150" s="7"/>
      <c r="C150" s="7">
        <v>1900000</v>
      </c>
      <c r="D150" s="7"/>
      <c r="F150" s="7"/>
      <c r="G150" s="7"/>
      <c r="H150">
        <f t="shared" si="4"/>
        <v>1900000</v>
      </c>
      <c r="I150">
        <f t="shared" si="5"/>
        <v>0</v>
      </c>
    </row>
    <row r="151" spans="1:9" ht="12.75">
      <c r="A151" s="4" t="s">
        <v>530</v>
      </c>
      <c r="B151" s="7"/>
      <c r="C151" s="7">
        <v>1495000</v>
      </c>
      <c r="D151" s="7">
        <v>604500</v>
      </c>
      <c r="E151">
        <v>676000</v>
      </c>
      <c r="F151" s="7">
        <v>513500</v>
      </c>
      <c r="G151" s="7">
        <v>741000</v>
      </c>
      <c r="H151">
        <f t="shared" si="4"/>
        <v>4030000</v>
      </c>
      <c r="I151">
        <f t="shared" si="5"/>
        <v>0</v>
      </c>
    </row>
    <row r="152" spans="1:9" ht="12.75">
      <c r="A152" s="4" t="s">
        <v>109</v>
      </c>
      <c r="B152" s="7"/>
      <c r="C152" s="7"/>
      <c r="D152" s="7"/>
      <c r="F152" s="7"/>
      <c r="G152" s="7">
        <v>771557</v>
      </c>
      <c r="H152">
        <f t="shared" si="4"/>
        <v>771557</v>
      </c>
      <c r="I152">
        <f t="shared" si="5"/>
        <v>0</v>
      </c>
    </row>
    <row r="153" spans="1:9" ht="12.75">
      <c r="A153" s="4" t="s">
        <v>531</v>
      </c>
      <c r="B153" s="7"/>
      <c r="C153" s="7">
        <v>1115124</v>
      </c>
      <c r="D153" s="7">
        <v>524764</v>
      </c>
      <c r="E153">
        <v>590360</v>
      </c>
      <c r="F153" s="7">
        <v>524764</v>
      </c>
      <c r="G153" s="7"/>
      <c r="H153">
        <f t="shared" si="4"/>
        <v>2755012</v>
      </c>
      <c r="I153">
        <f t="shared" si="5"/>
        <v>0</v>
      </c>
    </row>
    <row r="154" spans="1:9" ht="12.75">
      <c r="A154" s="4" t="s">
        <v>532</v>
      </c>
      <c r="B154" s="7"/>
      <c r="C154" s="7">
        <v>2172102</v>
      </c>
      <c r="D154" s="7">
        <v>746660</v>
      </c>
      <c r="E154">
        <v>1272716</v>
      </c>
      <c r="F154" s="7">
        <v>746660</v>
      </c>
      <c r="G154" s="7">
        <v>1627583</v>
      </c>
      <c r="H154">
        <f t="shared" si="4"/>
        <v>6565721</v>
      </c>
      <c r="I154">
        <f t="shared" si="5"/>
        <v>0</v>
      </c>
    </row>
    <row r="155" spans="1:9" ht="12.75">
      <c r="A155" s="4" t="s">
        <v>533</v>
      </c>
      <c r="B155" s="7"/>
      <c r="C155" s="7">
        <v>6759079</v>
      </c>
      <c r="D155" s="7">
        <v>1951975</v>
      </c>
      <c r="E155">
        <v>3029932</v>
      </c>
      <c r="F155" s="7">
        <v>1981109</v>
      </c>
      <c r="G155" s="7"/>
      <c r="H155">
        <f t="shared" si="4"/>
        <v>13722095</v>
      </c>
      <c r="I155">
        <f t="shared" si="5"/>
        <v>0</v>
      </c>
    </row>
    <row r="156" spans="1:9" ht="12.75">
      <c r="A156" s="4" t="s">
        <v>534</v>
      </c>
      <c r="B156" s="7"/>
      <c r="C156" s="7">
        <v>1449675</v>
      </c>
      <c r="D156" s="7">
        <v>609432</v>
      </c>
      <c r="E156">
        <v>691296</v>
      </c>
      <c r="F156" s="7">
        <v>512787</v>
      </c>
      <c r="G156" s="7">
        <v>779982</v>
      </c>
      <c r="H156">
        <f t="shared" si="4"/>
        <v>4043172</v>
      </c>
      <c r="I156">
        <f t="shared" si="5"/>
        <v>0</v>
      </c>
    </row>
    <row r="157" spans="1:9" ht="12.75">
      <c r="A157" s="4" t="s">
        <v>535</v>
      </c>
      <c r="B157" s="7"/>
      <c r="C157" s="7">
        <v>10506187</v>
      </c>
      <c r="D157" s="7">
        <v>4038875</v>
      </c>
      <c r="E157">
        <v>4509225</v>
      </c>
      <c r="F157" s="7">
        <v>3706563</v>
      </c>
      <c r="G157" s="7">
        <v>5112500</v>
      </c>
      <c r="H157">
        <f t="shared" si="4"/>
        <v>27873350</v>
      </c>
      <c r="I157">
        <f t="shared" si="5"/>
        <v>0</v>
      </c>
    </row>
    <row r="158" spans="1:9" ht="12.75">
      <c r="A158" s="4" t="s">
        <v>536</v>
      </c>
      <c r="B158" s="7"/>
      <c r="C158" s="7">
        <v>137564</v>
      </c>
      <c r="D158" s="7">
        <v>54043</v>
      </c>
      <c r="E158">
        <v>63869</v>
      </c>
      <c r="F158" s="7">
        <v>49130</v>
      </c>
      <c r="G158" s="7">
        <v>68782</v>
      </c>
      <c r="H158">
        <f t="shared" si="4"/>
        <v>373388</v>
      </c>
      <c r="I158">
        <f t="shared" si="5"/>
        <v>0</v>
      </c>
    </row>
    <row r="159" spans="1:9" ht="12.75">
      <c r="A159" s="4" t="s">
        <v>537</v>
      </c>
      <c r="B159" s="7"/>
      <c r="C159" s="7">
        <v>6500000</v>
      </c>
      <c r="D159" s="7">
        <v>500000</v>
      </c>
      <c r="E159">
        <v>2500000</v>
      </c>
      <c r="F159" s="7">
        <v>1500000</v>
      </c>
      <c r="G159" s="7">
        <v>3500000</v>
      </c>
      <c r="H159">
        <f t="shared" si="4"/>
        <v>14500000</v>
      </c>
      <c r="I159">
        <f t="shared" si="5"/>
        <v>0</v>
      </c>
    </row>
    <row r="160" spans="1:9" ht="12.75">
      <c r="A160" s="4" t="s">
        <v>538</v>
      </c>
      <c r="B160" s="7"/>
      <c r="C160" s="7">
        <v>4700000</v>
      </c>
      <c r="D160" s="7">
        <v>3500000</v>
      </c>
      <c r="E160">
        <v>3500000</v>
      </c>
      <c r="F160" s="7">
        <v>2300000</v>
      </c>
      <c r="G160" s="7">
        <v>3500000</v>
      </c>
      <c r="H160">
        <f t="shared" si="4"/>
        <v>17500000</v>
      </c>
      <c r="I160">
        <f t="shared" si="5"/>
        <v>0</v>
      </c>
    </row>
    <row r="161" spans="1:9" ht="12.75">
      <c r="A161" s="4" t="s">
        <v>539</v>
      </c>
      <c r="B161" s="7"/>
      <c r="C161" s="7">
        <v>7048809</v>
      </c>
      <c r="D161" s="7">
        <v>2978370</v>
      </c>
      <c r="E161">
        <v>3276207</v>
      </c>
      <c r="F161" s="7">
        <v>2556434</v>
      </c>
      <c r="G161" s="7">
        <v>3474765</v>
      </c>
      <c r="H161">
        <f t="shared" si="4"/>
        <v>19334585</v>
      </c>
      <c r="I161">
        <f t="shared" si="5"/>
        <v>0</v>
      </c>
    </row>
    <row r="162" spans="1:9" ht="12.75">
      <c r="A162" s="4" t="s">
        <v>540</v>
      </c>
      <c r="B162" s="7"/>
      <c r="C162" s="7">
        <v>826800</v>
      </c>
      <c r="D162" s="7">
        <v>333900</v>
      </c>
      <c r="E162">
        <v>378420</v>
      </c>
      <c r="F162" s="7">
        <v>283020</v>
      </c>
      <c r="G162" s="7">
        <v>426120</v>
      </c>
      <c r="H162">
        <f t="shared" si="4"/>
        <v>2248260</v>
      </c>
      <c r="I162">
        <f t="shared" si="5"/>
        <v>0</v>
      </c>
    </row>
    <row r="163" spans="1:9" ht="12.75">
      <c r="A163" s="4" t="s">
        <v>195</v>
      </c>
      <c r="B163" s="7">
        <v>2888342</v>
      </c>
      <c r="C163" s="7"/>
      <c r="D163" s="7">
        <v>1939005</v>
      </c>
      <c r="F163" s="7"/>
      <c r="G163" s="7"/>
      <c r="H163">
        <f t="shared" si="4"/>
        <v>1939005</v>
      </c>
      <c r="I163">
        <f t="shared" si="5"/>
        <v>5600509579710</v>
      </c>
    </row>
    <row r="164" spans="1:9" ht="12.75">
      <c r="A164" s="4" t="s">
        <v>37</v>
      </c>
      <c r="B164" s="7"/>
      <c r="C164" s="7"/>
      <c r="D164" s="7"/>
      <c r="E164">
        <v>5560020</v>
      </c>
      <c r="F164" s="7"/>
      <c r="G164" s="7"/>
      <c r="H164">
        <f t="shared" si="4"/>
        <v>5560020</v>
      </c>
      <c r="I164">
        <f t="shared" si="5"/>
        <v>0</v>
      </c>
    </row>
    <row r="165" spans="1:9" ht="12.75">
      <c r="A165" s="4" t="s">
        <v>110</v>
      </c>
      <c r="B165" s="7"/>
      <c r="C165" s="7"/>
      <c r="D165" s="7"/>
      <c r="F165" s="7"/>
      <c r="G165" s="7">
        <v>1852500</v>
      </c>
      <c r="H165">
        <f t="shared" si="4"/>
        <v>1852500</v>
      </c>
      <c r="I165">
        <f t="shared" si="5"/>
        <v>0</v>
      </c>
    </row>
    <row r="166" spans="1:9" ht="12.75">
      <c r="A166" s="4" t="s">
        <v>541</v>
      </c>
      <c r="B166" s="7"/>
      <c r="C166" s="7">
        <v>1020000</v>
      </c>
      <c r="D166" s="7">
        <v>800000</v>
      </c>
      <c r="E166">
        <v>800000</v>
      </c>
      <c r="F166" s="7">
        <v>800000</v>
      </c>
      <c r="G166" s="7"/>
      <c r="H166">
        <f t="shared" si="4"/>
        <v>3420000</v>
      </c>
      <c r="I166">
        <f t="shared" si="5"/>
        <v>0</v>
      </c>
    </row>
    <row r="167" spans="1:9" ht="12.75">
      <c r="A167" s="4" t="s">
        <v>542</v>
      </c>
      <c r="B167" s="7"/>
      <c r="C167" s="7">
        <v>3920000</v>
      </c>
      <c r="D167" s="7">
        <v>1680000</v>
      </c>
      <c r="E167">
        <v>1680000</v>
      </c>
      <c r="F167" s="7">
        <v>1680000</v>
      </c>
      <c r="G167" s="7">
        <v>1680000</v>
      </c>
      <c r="H167">
        <f t="shared" si="4"/>
        <v>10640000</v>
      </c>
      <c r="I167">
        <f t="shared" si="5"/>
        <v>0</v>
      </c>
    </row>
    <row r="168" spans="1:9" ht="12.75">
      <c r="A168" s="4" t="s">
        <v>196</v>
      </c>
      <c r="B168" s="7">
        <v>5577837</v>
      </c>
      <c r="C168" s="7"/>
      <c r="D168" s="7">
        <v>3380507</v>
      </c>
      <c r="E168">
        <v>1690254</v>
      </c>
      <c r="F168" s="7">
        <v>1690254</v>
      </c>
      <c r="G168" s="7"/>
      <c r="H168">
        <f t="shared" si="4"/>
        <v>6761015</v>
      </c>
      <c r="I168">
        <f t="shared" si="5"/>
        <v>37711839624555</v>
      </c>
    </row>
    <row r="169" spans="1:9" ht="12.75">
      <c r="A169" s="4" t="s">
        <v>543</v>
      </c>
      <c r="B169" s="7"/>
      <c r="C169" s="7">
        <v>4091500</v>
      </c>
      <c r="D169" s="7">
        <v>1739500</v>
      </c>
      <c r="E169">
        <v>1911000</v>
      </c>
      <c r="F169" s="7">
        <v>1494500</v>
      </c>
      <c r="G169" s="7">
        <v>2033500</v>
      </c>
      <c r="H169">
        <f t="shared" si="4"/>
        <v>11270000</v>
      </c>
      <c r="I169">
        <f t="shared" si="5"/>
        <v>0</v>
      </c>
    </row>
    <row r="170" spans="1:9" ht="12.75">
      <c r="A170" s="4" t="s">
        <v>544</v>
      </c>
      <c r="B170" s="7"/>
      <c r="C170" s="7">
        <v>2208177</v>
      </c>
      <c r="D170" s="7">
        <v>896805</v>
      </c>
      <c r="E170">
        <v>1015722</v>
      </c>
      <c r="F170" s="7">
        <v>754893</v>
      </c>
      <c r="G170" s="7">
        <v>1145151</v>
      </c>
      <c r="H170">
        <f t="shared" si="4"/>
        <v>6020748</v>
      </c>
      <c r="I170">
        <f t="shared" si="5"/>
        <v>0</v>
      </c>
    </row>
    <row r="171" spans="1:9" ht="12.75">
      <c r="A171" s="4" t="s">
        <v>545</v>
      </c>
      <c r="B171" s="7"/>
      <c r="C171" s="7">
        <v>370753</v>
      </c>
      <c r="D171" s="7">
        <v>142154</v>
      </c>
      <c r="E171">
        <v>161364</v>
      </c>
      <c r="F171" s="7">
        <v>119102</v>
      </c>
      <c r="G171" s="7">
        <v>194021</v>
      </c>
      <c r="H171">
        <f t="shared" si="4"/>
        <v>987394</v>
      </c>
      <c r="I171">
        <f t="shared" si="5"/>
        <v>0</v>
      </c>
    </row>
    <row r="172" spans="1:9" ht="12.75">
      <c r="A172" s="4" t="s">
        <v>546</v>
      </c>
      <c r="B172" s="7"/>
      <c r="C172" s="7">
        <v>978500</v>
      </c>
      <c r="D172" s="7">
        <v>489250</v>
      </c>
      <c r="E172">
        <v>791117</v>
      </c>
      <c r="F172" s="7">
        <v>489250</v>
      </c>
      <c r="G172" s="7"/>
      <c r="H172">
        <f t="shared" si="4"/>
        <v>2748117</v>
      </c>
      <c r="I172">
        <f t="shared" si="5"/>
        <v>0</v>
      </c>
    </row>
    <row r="173" spans="1:9" ht="12.75">
      <c r="A173" s="4" t="s">
        <v>547</v>
      </c>
      <c r="B173" s="7"/>
      <c r="C173" s="7">
        <v>2129111</v>
      </c>
      <c r="D173" s="7"/>
      <c r="F173" s="7"/>
      <c r="G173" s="7"/>
      <c r="H173">
        <f t="shared" si="4"/>
        <v>2129111</v>
      </c>
      <c r="I173">
        <f t="shared" si="5"/>
        <v>0</v>
      </c>
    </row>
    <row r="174" spans="1:9" ht="12.75">
      <c r="A174" s="4" t="s">
        <v>548</v>
      </c>
      <c r="B174" s="7"/>
      <c r="C174" s="7">
        <v>1762563</v>
      </c>
      <c r="D174" s="7"/>
      <c r="F174" s="7"/>
      <c r="G174" s="7"/>
      <c r="H174">
        <f t="shared" si="4"/>
        <v>1762563</v>
      </c>
      <c r="I174">
        <f t="shared" si="5"/>
        <v>0</v>
      </c>
    </row>
    <row r="175" spans="1:9" ht="12.75">
      <c r="A175" s="4" t="s">
        <v>549</v>
      </c>
      <c r="B175" s="7"/>
      <c r="C175" s="7">
        <v>3270363</v>
      </c>
      <c r="D175" s="7"/>
      <c r="F175" s="7"/>
      <c r="G175" s="7"/>
      <c r="H175">
        <f t="shared" si="4"/>
        <v>3270363</v>
      </c>
      <c r="I175">
        <f t="shared" si="5"/>
        <v>0</v>
      </c>
    </row>
    <row r="176" spans="1:9" ht="12.75">
      <c r="A176" s="4" t="s">
        <v>550</v>
      </c>
      <c r="B176" s="7"/>
      <c r="C176" s="7">
        <v>1032939</v>
      </c>
      <c r="D176" s="7">
        <v>419688</v>
      </c>
      <c r="E176">
        <v>475767</v>
      </c>
      <c r="F176" s="7">
        <v>352755</v>
      </c>
      <c r="G176" s="7">
        <v>503716</v>
      </c>
      <c r="H176">
        <f t="shared" si="4"/>
        <v>2784865</v>
      </c>
      <c r="I176">
        <f t="shared" si="5"/>
        <v>0</v>
      </c>
    </row>
    <row r="177" spans="1:9" ht="12.75">
      <c r="A177" s="4" t="s">
        <v>197</v>
      </c>
      <c r="B177" s="7">
        <v>177269</v>
      </c>
      <c r="C177" s="7"/>
      <c r="D177" s="7"/>
      <c r="F177" s="7"/>
      <c r="G177" s="7"/>
      <c r="H177">
        <f t="shared" si="4"/>
        <v>0</v>
      </c>
      <c r="I177">
        <f t="shared" si="5"/>
        <v>0</v>
      </c>
    </row>
    <row r="178" spans="1:9" ht="12.75">
      <c r="A178" s="4" t="s">
        <v>199</v>
      </c>
      <c r="B178" s="7">
        <v>646795</v>
      </c>
      <c r="C178" s="7"/>
      <c r="D178" s="7"/>
      <c r="F178" s="7"/>
      <c r="G178" s="7"/>
      <c r="H178">
        <f t="shared" si="4"/>
        <v>0</v>
      </c>
      <c r="I178">
        <f t="shared" si="5"/>
        <v>0</v>
      </c>
    </row>
    <row r="179" spans="1:9" ht="12.75">
      <c r="A179" s="4" t="s">
        <v>200</v>
      </c>
      <c r="B179" s="7">
        <v>1134375</v>
      </c>
      <c r="C179" s="7"/>
      <c r="D179" s="7"/>
      <c r="F179" s="7"/>
      <c r="G179" s="7"/>
      <c r="H179">
        <f t="shared" si="4"/>
        <v>0</v>
      </c>
      <c r="I179">
        <f t="shared" si="5"/>
        <v>0</v>
      </c>
    </row>
    <row r="180" spans="1:9" ht="12.75">
      <c r="A180" s="4" t="s">
        <v>201</v>
      </c>
      <c r="B180" s="7">
        <v>293910</v>
      </c>
      <c r="C180" s="7"/>
      <c r="D180" s="7"/>
      <c r="F180" s="7"/>
      <c r="G180" s="7"/>
      <c r="H180">
        <f t="shared" si="4"/>
        <v>0</v>
      </c>
      <c r="I180">
        <f t="shared" si="5"/>
        <v>0</v>
      </c>
    </row>
    <row r="181" spans="1:9" ht="12.75">
      <c r="A181" s="4" t="s">
        <v>111</v>
      </c>
      <c r="B181" s="7"/>
      <c r="C181" s="7"/>
      <c r="D181" s="7"/>
      <c r="F181" s="7"/>
      <c r="G181" s="7">
        <v>1538541</v>
      </c>
      <c r="H181">
        <f t="shared" si="4"/>
        <v>1538541</v>
      </c>
      <c r="I181">
        <f t="shared" si="5"/>
        <v>0</v>
      </c>
    </row>
    <row r="182" spans="1:9" ht="12.75">
      <c r="A182" s="4" t="s">
        <v>202</v>
      </c>
      <c r="B182" s="7">
        <v>5340000</v>
      </c>
      <c r="C182" s="7"/>
      <c r="D182" s="7">
        <v>3560000</v>
      </c>
      <c r="F182" s="7"/>
      <c r="G182" s="7"/>
      <c r="H182">
        <f t="shared" si="4"/>
        <v>3560000</v>
      </c>
      <c r="I182">
        <f t="shared" si="5"/>
        <v>19010400000000</v>
      </c>
    </row>
    <row r="183" spans="1:9" ht="12.75">
      <c r="A183" s="4" t="s">
        <v>551</v>
      </c>
      <c r="B183" s="7"/>
      <c r="C183" s="7">
        <v>1954836</v>
      </c>
      <c r="D183" s="7">
        <v>751860</v>
      </c>
      <c r="F183" s="7">
        <v>751860</v>
      </c>
      <c r="G183" s="7"/>
      <c r="H183">
        <f t="shared" si="4"/>
        <v>3458556</v>
      </c>
      <c r="I183">
        <f t="shared" si="5"/>
        <v>0</v>
      </c>
    </row>
    <row r="184" spans="1:9" ht="12.75">
      <c r="A184" s="4" t="s">
        <v>63</v>
      </c>
      <c r="B184" s="7"/>
      <c r="C184" s="7"/>
      <c r="D184" s="7">
        <v>1900000</v>
      </c>
      <c r="F184" s="7">
        <v>1900000</v>
      </c>
      <c r="G184" s="7"/>
      <c r="H184">
        <f t="shared" si="4"/>
        <v>3800000</v>
      </c>
      <c r="I184">
        <f t="shared" si="5"/>
        <v>0</v>
      </c>
    </row>
    <row r="185" spans="1:9" ht="12.75">
      <c r="A185" s="4" t="s">
        <v>552</v>
      </c>
      <c r="B185" s="7"/>
      <c r="C185" s="7">
        <v>8387500</v>
      </c>
      <c r="D185" s="7"/>
      <c r="F185" s="7"/>
      <c r="G185" s="7"/>
      <c r="H185">
        <f t="shared" si="4"/>
        <v>8387500</v>
      </c>
      <c r="I185">
        <f t="shared" si="5"/>
        <v>0</v>
      </c>
    </row>
    <row r="186" spans="1:9" ht="12.75">
      <c r="A186" s="4" t="s">
        <v>553</v>
      </c>
      <c r="B186" s="7"/>
      <c r="C186" s="7">
        <v>3118610</v>
      </c>
      <c r="D186" s="7">
        <v>804180</v>
      </c>
      <c r="F186" s="7">
        <v>1608360</v>
      </c>
      <c r="G186" s="7">
        <v>2412540</v>
      </c>
      <c r="H186">
        <f t="shared" si="4"/>
        <v>7943690</v>
      </c>
      <c r="I186">
        <f t="shared" si="5"/>
        <v>0</v>
      </c>
    </row>
    <row r="187" spans="1:9" ht="12.75">
      <c r="A187" s="4" t="s">
        <v>554</v>
      </c>
      <c r="B187" s="7"/>
      <c r="C187" s="7">
        <v>2900000</v>
      </c>
      <c r="D187" s="7"/>
      <c r="F187" s="7"/>
      <c r="G187" s="7">
        <v>2404825</v>
      </c>
      <c r="H187">
        <f t="shared" si="4"/>
        <v>5304825</v>
      </c>
      <c r="I187">
        <f t="shared" si="5"/>
        <v>0</v>
      </c>
    </row>
    <row r="188" spans="1:9" ht="12.75">
      <c r="A188" s="4" t="s">
        <v>112</v>
      </c>
      <c r="B188" s="7"/>
      <c r="C188" s="7"/>
      <c r="D188" s="7"/>
      <c r="F188" s="7"/>
      <c r="G188" s="7">
        <v>868000</v>
      </c>
      <c r="H188">
        <f t="shared" si="4"/>
        <v>868000</v>
      </c>
      <c r="I188">
        <f t="shared" si="5"/>
        <v>0</v>
      </c>
    </row>
    <row r="189" spans="1:9" ht="12.75">
      <c r="A189" s="4" t="s">
        <v>555</v>
      </c>
      <c r="B189" s="7"/>
      <c r="C189" s="7">
        <v>3712000</v>
      </c>
      <c r="D189" s="7">
        <v>1280000</v>
      </c>
      <c r="E189">
        <v>1920000</v>
      </c>
      <c r="F189" s="7">
        <v>1280000</v>
      </c>
      <c r="G189" s="7">
        <v>2560000</v>
      </c>
      <c r="H189">
        <f t="shared" si="4"/>
        <v>10752000</v>
      </c>
      <c r="I189">
        <f t="shared" si="5"/>
        <v>0</v>
      </c>
    </row>
    <row r="190" spans="1:9" ht="12.75">
      <c r="A190" s="4" t="s">
        <v>556</v>
      </c>
      <c r="B190" s="7"/>
      <c r="C190" s="7">
        <v>3575000</v>
      </c>
      <c r="D190" s="7"/>
      <c r="F190" s="7"/>
      <c r="G190" s="7">
        <v>3450590</v>
      </c>
      <c r="H190">
        <f t="shared" si="4"/>
        <v>7025590</v>
      </c>
      <c r="I190">
        <f t="shared" si="5"/>
        <v>0</v>
      </c>
    </row>
    <row r="191" spans="1:9" ht="12.75">
      <c r="A191" s="4" t="s">
        <v>203</v>
      </c>
      <c r="B191" s="7">
        <v>3283657</v>
      </c>
      <c r="C191" s="7"/>
      <c r="D191" s="7"/>
      <c r="F191" s="7"/>
      <c r="G191" s="7"/>
      <c r="H191">
        <f t="shared" si="4"/>
        <v>0</v>
      </c>
      <c r="I191">
        <f t="shared" si="5"/>
        <v>0</v>
      </c>
    </row>
    <row r="192" spans="1:9" ht="12.75">
      <c r="A192" s="4" t="s">
        <v>557</v>
      </c>
      <c r="B192" s="7"/>
      <c r="C192" s="7">
        <v>21072</v>
      </c>
      <c r="D192" s="7"/>
      <c r="F192" s="7"/>
      <c r="G192" s="7"/>
      <c r="H192">
        <f t="shared" si="4"/>
        <v>21072</v>
      </c>
      <c r="I192">
        <f t="shared" si="5"/>
        <v>0</v>
      </c>
    </row>
    <row r="193" spans="1:9" ht="12.75">
      <c r="A193" s="4" t="s">
        <v>38</v>
      </c>
      <c r="B193" s="7"/>
      <c r="C193" s="7"/>
      <c r="D193" s="7">
        <v>903050</v>
      </c>
      <c r="E193">
        <v>903050</v>
      </c>
      <c r="F193" s="7">
        <v>903050</v>
      </c>
      <c r="G193" s="7">
        <v>1670642</v>
      </c>
      <c r="H193">
        <f t="shared" si="4"/>
        <v>4379792</v>
      </c>
      <c r="I193">
        <f t="shared" si="5"/>
        <v>0</v>
      </c>
    </row>
    <row r="194" spans="1:9" ht="12.75">
      <c r="A194" s="4" t="s">
        <v>558</v>
      </c>
      <c r="B194" s="7"/>
      <c r="C194" s="7">
        <v>1206905</v>
      </c>
      <c r="D194" s="7"/>
      <c r="F194" s="7"/>
      <c r="G194" s="7"/>
      <c r="H194">
        <f t="shared" si="4"/>
        <v>1206905</v>
      </c>
      <c r="I194">
        <f t="shared" si="5"/>
        <v>0</v>
      </c>
    </row>
    <row r="195" spans="1:9" ht="12.75">
      <c r="A195" s="4" t="s">
        <v>559</v>
      </c>
      <c r="B195" s="7"/>
      <c r="C195" s="7">
        <v>4236281</v>
      </c>
      <c r="D195" s="7">
        <v>1740937</v>
      </c>
      <c r="E195">
        <v>1973063</v>
      </c>
      <c r="F195" s="7">
        <v>1508813</v>
      </c>
      <c r="G195" s="7">
        <v>2147156</v>
      </c>
      <c r="H195">
        <f aca="true" t="shared" si="6" ref="H195:H258">SUM(C195:G195)</f>
        <v>11606250</v>
      </c>
      <c r="I195">
        <f aca="true" t="shared" si="7" ref="I195:I258">H195*B195</f>
        <v>0</v>
      </c>
    </row>
    <row r="196" spans="1:9" ht="12.75">
      <c r="A196" s="4" t="s">
        <v>560</v>
      </c>
      <c r="B196" s="7"/>
      <c r="C196" s="7">
        <v>524688</v>
      </c>
      <c r="D196" s="7">
        <v>205313</v>
      </c>
      <c r="E196">
        <v>228125</v>
      </c>
      <c r="F196" s="7">
        <v>159688</v>
      </c>
      <c r="G196" s="7">
        <v>250937</v>
      </c>
      <c r="H196">
        <f t="shared" si="6"/>
        <v>1368751</v>
      </c>
      <c r="I196">
        <f t="shared" si="7"/>
        <v>0</v>
      </c>
    </row>
    <row r="197" spans="1:9" ht="12.75">
      <c r="A197" s="4" t="s">
        <v>561</v>
      </c>
      <c r="B197" s="7"/>
      <c r="C197" s="7">
        <v>2755870</v>
      </c>
      <c r="D197" s="7">
        <v>1118260</v>
      </c>
      <c r="E197">
        <v>1266330</v>
      </c>
      <c r="F197" s="7">
        <v>941460</v>
      </c>
      <c r="G197" s="7">
        <v>1343680</v>
      </c>
      <c r="H197">
        <f t="shared" si="6"/>
        <v>7425600</v>
      </c>
      <c r="I197">
        <f t="shared" si="7"/>
        <v>0</v>
      </c>
    </row>
    <row r="198" spans="1:9" ht="12.75">
      <c r="A198" s="4" t="s">
        <v>64</v>
      </c>
      <c r="B198" s="7"/>
      <c r="C198" s="7"/>
      <c r="D198" s="7">
        <v>1173300</v>
      </c>
      <c r="F198" s="7"/>
      <c r="G198" s="7"/>
      <c r="H198">
        <f t="shared" si="6"/>
        <v>1173300</v>
      </c>
      <c r="I198">
        <f t="shared" si="7"/>
        <v>0</v>
      </c>
    </row>
    <row r="199" spans="1:9" ht="12.75">
      <c r="A199" s="4" t="s">
        <v>204</v>
      </c>
      <c r="B199" s="7">
        <v>9591300</v>
      </c>
      <c r="C199" s="7"/>
      <c r="D199" s="7"/>
      <c r="F199" s="7"/>
      <c r="G199" s="7"/>
      <c r="H199">
        <f t="shared" si="6"/>
        <v>0</v>
      </c>
      <c r="I199">
        <f t="shared" si="7"/>
        <v>0</v>
      </c>
    </row>
    <row r="200" spans="1:9" ht="12.75">
      <c r="A200" s="4" t="s">
        <v>3</v>
      </c>
      <c r="B200" s="7"/>
      <c r="C200" s="7"/>
      <c r="D200" s="7">
        <v>930070</v>
      </c>
      <c r="E200">
        <v>930070</v>
      </c>
      <c r="F200" s="7">
        <v>930070</v>
      </c>
      <c r="G200" s="7">
        <v>1860140</v>
      </c>
      <c r="H200">
        <f t="shared" si="6"/>
        <v>4650350</v>
      </c>
      <c r="I200">
        <f t="shared" si="7"/>
        <v>0</v>
      </c>
    </row>
    <row r="201" spans="1:9" ht="12.75">
      <c r="A201" s="4" t="s">
        <v>113</v>
      </c>
      <c r="B201" s="7"/>
      <c r="C201" s="7"/>
      <c r="D201" s="7"/>
      <c r="F201" s="7"/>
      <c r="G201" s="7">
        <v>684467</v>
      </c>
      <c r="H201">
        <f t="shared" si="6"/>
        <v>684467</v>
      </c>
      <c r="I201">
        <f t="shared" si="7"/>
        <v>0</v>
      </c>
    </row>
    <row r="202" spans="1:9" ht="12.75">
      <c r="A202" s="4" t="s">
        <v>114</v>
      </c>
      <c r="B202" s="7"/>
      <c r="C202" s="7"/>
      <c r="D202" s="7"/>
      <c r="F202" s="7"/>
      <c r="G202" s="7">
        <v>2340000</v>
      </c>
      <c r="H202">
        <f t="shared" si="6"/>
        <v>2340000</v>
      </c>
      <c r="I202">
        <f t="shared" si="7"/>
        <v>0</v>
      </c>
    </row>
    <row r="203" spans="1:9" ht="12.75">
      <c r="A203" s="4" t="s">
        <v>562</v>
      </c>
      <c r="B203" s="7"/>
      <c r="C203" s="7">
        <v>3077425</v>
      </c>
      <c r="D203" s="7"/>
      <c r="F203" s="7"/>
      <c r="G203" s="7"/>
      <c r="H203">
        <f t="shared" si="6"/>
        <v>3077425</v>
      </c>
      <c r="I203">
        <f t="shared" si="7"/>
        <v>0</v>
      </c>
    </row>
    <row r="204" spans="1:9" ht="12.75">
      <c r="A204" s="4" t="s">
        <v>563</v>
      </c>
      <c r="B204" s="7"/>
      <c r="C204" s="7">
        <v>3855600</v>
      </c>
      <c r="D204" s="7">
        <v>1470000</v>
      </c>
      <c r="E204">
        <v>1764000</v>
      </c>
      <c r="F204" s="7">
        <v>1281000</v>
      </c>
      <c r="G204" s="7">
        <v>1890000</v>
      </c>
      <c r="H204">
        <f t="shared" si="6"/>
        <v>10260600</v>
      </c>
      <c r="I204">
        <f t="shared" si="7"/>
        <v>0</v>
      </c>
    </row>
    <row r="205" spans="1:9" ht="12.75">
      <c r="A205" s="4" t="s">
        <v>205</v>
      </c>
      <c r="B205" s="7">
        <v>13545000</v>
      </c>
      <c r="C205" s="7"/>
      <c r="D205" s="7"/>
      <c r="F205" s="7"/>
      <c r="G205" s="7"/>
      <c r="H205">
        <f t="shared" si="6"/>
        <v>0</v>
      </c>
      <c r="I205">
        <f t="shared" si="7"/>
        <v>0</v>
      </c>
    </row>
    <row r="206" spans="1:9" ht="12.75">
      <c r="A206" s="4" t="s">
        <v>206</v>
      </c>
      <c r="B206" s="7">
        <v>3229200</v>
      </c>
      <c r="C206" s="7"/>
      <c r="D206" s="7"/>
      <c r="F206" s="7"/>
      <c r="G206" s="7"/>
      <c r="H206">
        <f t="shared" si="6"/>
        <v>0</v>
      </c>
      <c r="I206">
        <f t="shared" si="7"/>
        <v>0</v>
      </c>
    </row>
    <row r="207" spans="1:9" ht="12.75">
      <c r="A207" s="4" t="s">
        <v>207</v>
      </c>
      <c r="B207" s="7">
        <v>5104469</v>
      </c>
      <c r="C207" s="7"/>
      <c r="D207" s="7"/>
      <c r="F207" s="7"/>
      <c r="G207" s="7"/>
      <c r="H207">
        <f t="shared" si="6"/>
        <v>0</v>
      </c>
      <c r="I207">
        <f t="shared" si="7"/>
        <v>0</v>
      </c>
    </row>
    <row r="208" spans="1:9" ht="12.75">
      <c r="A208" s="4" t="s">
        <v>564</v>
      </c>
      <c r="B208" s="7"/>
      <c r="C208" s="7">
        <v>9992000</v>
      </c>
      <c r="D208" s="7"/>
      <c r="F208" s="7"/>
      <c r="G208" s="7"/>
      <c r="H208">
        <f t="shared" si="6"/>
        <v>9992000</v>
      </c>
      <c r="I208">
        <f t="shared" si="7"/>
        <v>0</v>
      </c>
    </row>
    <row r="209" spans="1:9" ht="12.75">
      <c r="A209" s="4" t="s">
        <v>39</v>
      </c>
      <c r="B209" s="7"/>
      <c r="C209" s="7"/>
      <c r="D209" s="7">
        <v>2997600</v>
      </c>
      <c r="E209">
        <v>3996800</v>
      </c>
      <c r="F209" s="7">
        <v>2997600</v>
      </c>
      <c r="G209" s="7">
        <v>4996000</v>
      </c>
      <c r="H209">
        <f t="shared" si="6"/>
        <v>14988000</v>
      </c>
      <c r="I209">
        <f t="shared" si="7"/>
        <v>0</v>
      </c>
    </row>
    <row r="210" spans="1:9" ht="12.75">
      <c r="A210" s="4" t="s">
        <v>208</v>
      </c>
      <c r="B210" s="7">
        <v>10950020</v>
      </c>
      <c r="C210" s="7"/>
      <c r="D210" s="7"/>
      <c r="F210" s="7"/>
      <c r="G210" s="7"/>
      <c r="H210">
        <f t="shared" si="6"/>
        <v>0</v>
      </c>
      <c r="I210">
        <f t="shared" si="7"/>
        <v>0</v>
      </c>
    </row>
    <row r="211" spans="1:9" ht="12.75">
      <c r="A211" s="4" t="s">
        <v>209</v>
      </c>
      <c r="B211" s="7">
        <v>9582750</v>
      </c>
      <c r="C211" s="7"/>
      <c r="D211" s="7"/>
      <c r="F211" s="7"/>
      <c r="G211" s="7"/>
      <c r="H211">
        <f t="shared" si="6"/>
        <v>0</v>
      </c>
      <c r="I211">
        <f t="shared" si="7"/>
        <v>0</v>
      </c>
    </row>
    <row r="212" spans="1:9" ht="12.75">
      <c r="A212" s="4" t="s">
        <v>40</v>
      </c>
      <c r="B212" s="7"/>
      <c r="C212" s="7"/>
      <c r="D212" s="7">
        <v>2015620</v>
      </c>
      <c r="E212">
        <v>2015620</v>
      </c>
      <c r="F212" s="7">
        <v>1007810</v>
      </c>
      <c r="G212" s="7"/>
      <c r="H212">
        <f t="shared" si="6"/>
        <v>5039050</v>
      </c>
      <c r="I212">
        <f t="shared" si="7"/>
        <v>0</v>
      </c>
    </row>
    <row r="213" spans="1:9" ht="12.75">
      <c r="A213" s="4" t="s">
        <v>210</v>
      </c>
      <c r="B213" s="7">
        <v>4770021</v>
      </c>
      <c r="C213" s="7"/>
      <c r="D213" s="7"/>
      <c r="F213" s="7"/>
      <c r="G213" s="7"/>
      <c r="H213">
        <f t="shared" si="6"/>
        <v>0</v>
      </c>
      <c r="I213">
        <f t="shared" si="7"/>
        <v>0</v>
      </c>
    </row>
    <row r="214" spans="1:9" ht="12.75">
      <c r="A214" s="4" t="s">
        <v>565</v>
      </c>
      <c r="B214" s="7"/>
      <c r="C214" s="7">
        <v>4000000</v>
      </c>
      <c r="D214" s="7"/>
      <c r="F214" s="7"/>
      <c r="G214" s="7"/>
      <c r="H214">
        <f t="shared" si="6"/>
        <v>4000000</v>
      </c>
      <c r="I214">
        <f t="shared" si="7"/>
        <v>0</v>
      </c>
    </row>
    <row r="215" spans="1:9" ht="12.75">
      <c r="A215" s="4" t="s">
        <v>211</v>
      </c>
      <c r="B215" s="7">
        <v>2790000</v>
      </c>
      <c r="C215" s="7"/>
      <c r="D215" s="7">
        <v>3720000</v>
      </c>
      <c r="F215" s="7"/>
      <c r="G215" s="7"/>
      <c r="H215">
        <f t="shared" si="6"/>
        <v>3720000</v>
      </c>
      <c r="I215">
        <f t="shared" si="7"/>
        <v>10378800000000</v>
      </c>
    </row>
    <row r="216" spans="1:9" ht="12.75">
      <c r="A216" s="4" t="s">
        <v>566</v>
      </c>
      <c r="B216" s="7"/>
      <c r="C216" s="7">
        <v>661402</v>
      </c>
      <c r="D216" s="7"/>
      <c r="F216" s="7"/>
      <c r="G216" s="7"/>
      <c r="H216">
        <f t="shared" si="6"/>
        <v>661402</v>
      </c>
      <c r="I216">
        <f t="shared" si="7"/>
        <v>0</v>
      </c>
    </row>
    <row r="217" spans="1:9" ht="12.75">
      <c r="A217" s="4" t="s">
        <v>65</v>
      </c>
      <c r="B217" s="7"/>
      <c r="C217" s="7"/>
      <c r="D217" s="7">
        <v>16113</v>
      </c>
      <c r="F217" s="7"/>
      <c r="G217" s="7"/>
      <c r="H217">
        <f t="shared" si="6"/>
        <v>16113</v>
      </c>
      <c r="I217">
        <f t="shared" si="7"/>
        <v>0</v>
      </c>
    </row>
    <row r="218" spans="1:9" ht="12.75">
      <c r="A218" s="4" t="s">
        <v>567</v>
      </c>
      <c r="B218" s="7"/>
      <c r="C218" s="7">
        <v>6450000</v>
      </c>
      <c r="D218" s="7">
        <v>1935000</v>
      </c>
      <c r="E218">
        <v>1935000</v>
      </c>
      <c r="F218" s="7">
        <v>1935000</v>
      </c>
      <c r="G218" s="7">
        <v>4160250</v>
      </c>
      <c r="H218">
        <f t="shared" si="6"/>
        <v>16415250</v>
      </c>
      <c r="I218">
        <f t="shared" si="7"/>
        <v>0</v>
      </c>
    </row>
    <row r="219" spans="1:9" ht="12.75">
      <c r="A219" s="4" t="s">
        <v>568</v>
      </c>
      <c r="B219" s="7"/>
      <c r="C219" s="7">
        <v>9200000</v>
      </c>
      <c r="D219" s="7">
        <v>3450000</v>
      </c>
      <c r="E219">
        <v>4600000</v>
      </c>
      <c r="F219" s="7">
        <v>3450000</v>
      </c>
      <c r="G219" s="7">
        <v>8050000</v>
      </c>
      <c r="H219">
        <f t="shared" si="6"/>
        <v>28750000</v>
      </c>
      <c r="I219">
        <f t="shared" si="7"/>
        <v>0</v>
      </c>
    </row>
    <row r="220" spans="1:9" ht="12.75">
      <c r="A220" s="4" t="s">
        <v>569</v>
      </c>
      <c r="B220" s="7"/>
      <c r="C220" s="7">
        <v>4177300</v>
      </c>
      <c r="D220" s="7"/>
      <c r="F220" s="7"/>
      <c r="G220" s="7"/>
      <c r="H220">
        <f t="shared" si="6"/>
        <v>4177300</v>
      </c>
      <c r="I220">
        <f t="shared" si="7"/>
        <v>0</v>
      </c>
    </row>
    <row r="221" spans="1:9" ht="12.75">
      <c r="A221" s="4" t="s">
        <v>570</v>
      </c>
      <c r="B221" s="7"/>
      <c r="C221" s="7">
        <v>2847670</v>
      </c>
      <c r="D221" s="7">
        <v>2380000</v>
      </c>
      <c r="F221" s="7"/>
      <c r="G221" s="7"/>
      <c r="H221">
        <f t="shared" si="6"/>
        <v>5227670</v>
      </c>
      <c r="I221">
        <f t="shared" si="7"/>
        <v>0</v>
      </c>
    </row>
    <row r="222" spans="1:9" ht="12.75">
      <c r="A222" s="4" t="s">
        <v>212</v>
      </c>
      <c r="B222" s="7">
        <v>9881603</v>
      </c>
      <c r="C222" s="7"/>
      <c r="D222" s="7">
        <v>3762700</v>
      </c>
      <c r="F222" s="7"/>
      <c r="G222" s="7"/>
      <c r="H222">
        <f t="shared" si="6"/>
        <v>3762700</v>
      </c>
      <c r="I222">
        <f t="shared" si="7"/>
        <v>37181507608100</v>
      </c>
    </row>
    <row r="223" spans="1:9" ht="12.75">
      <c r="A223" s="4" t="s">
        <v>571</v>
      </c>
      <c r="B223" s="7"/>
      <c r="C223" s="7">
        <v>2774262</v>
      </c>
      <c r="D223" s="7"/>
      <c r="F223" s="7"/>
      <c r="G223" s="7"/>
      <c r="H223">
        <f t="shared" si="6"/>
        <v>2774262</v>
      </c>
      <c r="I223">
        <f t="shared" si="7"/>
        <v>0</v>
      </c>
    </row>
    <row r="224" spans="1:9" ht="12.75">
      <c r="A224" s="4" t="s">
        <v>572</v>
      </c>
      <c r="B224" s="7"/>
      <c r="C224" s="7">
        <v>4900000</v>
      </c>
      <c r="D224" s="7"/>
      <c r="F224" s="7"/>
      <c r="G224" s="7"/>
      <c r="H224">
        <f t="shared" si="6"/>
        <v>4900000</v>
      </c>
      <c r="I224">
        <f t="shared" si="7"/>
        <v>0</v>
      </c>
    </row>
    <row r="225" spans="1:9" ht="12.75">
      <c r="A225" s="4" t="s">
        <v>573</v>
      </c>
      <c r="B225" s="7"/>
      <c r="C225" s="7">
        <v>2940000</v>
      </c>
      <c r="D225" s="7">
        <v>840000</v>
      </c>
      <c r="E225">
        <v>1680000</v>
      </c>
      <c r="F225" s="7">
        <v>840000</v>
      </c>
      <c r="G225" s="7">
        <v>1680000</v>
      </c>
      <c r="H225">
        <f t="shared" si="6"/>
        <v>7980000</v>
      </c>
      <c r="I225">
        <f t="shared" si="7"/>
        <v>0</v>
      </c>
    </row>
    <row r="226" spans="1:9" ht="12.75">
      <c r="A226" s="4" t="s">
        <v>213</v>
      </c>
      <c r="B226" s="7">
        <v>165105</v>
      </c>
      <c r="C226" s="7">
        <v>283904</v>
      </c>
      <c r="D226" s="7"/>
      <c r="F226" s="7">
        <v>212928</v>
      </c>
      <c r="G226" s="7"/>
      <c r="H226">
        <f t="shared" si="6"/>
        <v>496832</v>
      </c>
      <c r="I226">
        <f t="shared" si="7"/>
        <v>82029447360</v>
      </c>
    </row>
    <row r="227" spans="1:9" ht="12.75">
      <c r="A227" s="4" t="s">
        <v>214</v>
      </c>
      <c r="B227" s="7">
        <v>98549</v>
      </c>
      <c r="C227" s="7">
        <v>197099</v>
      </c>
      <c r="D227" s="7">
        <v>193935</v>
      </c>
      <c r="F227" s="7"/>
      <c r="G227" s="7"/>
      <c r="H227">
        <f t="shared" si="6"/>
        <v>391034</v>
      </c>
      <c r="I227">
        <f t="shared" si="7"/>
        <v>38536009666</v>
      </c>
    </row>
    <row r="228" spans="1:9" ht="12.75">
      <c r="A228" s="4" t="s">
        <v>215</v>
      </c>
      <c r="B228" s="7">
        <v>471140</v>
      </c>
      <c r="C228" s="7">
        <v>2257352</v>
      </c>
      <c r="D228" s="7">
        <v>902941</v>
      </c>
      <c r="E228">
        <v>1805882</v>
      </c>
      <c r="F228" s="7">
        <v>902940</v>
      </c>
      <c r="G228" s="7"/>
      <c r="H228">
        <f t="shared" si="6"/>
        <v>5869115</v>
      </c>
      <c r="I228">
        <f t="shared" si="7"/>
        <v>2765174841100</v>
      </c>
    </row>
    <row r="229" spans="1:9" ht="12.75">
      <c r="A229" s="4" t="s">
        <v>574</v>
      </c>
      <c r="B229" s="7"/>
      <c r="C229" s="7">
        <v>1845320</v>
      </c>
      <c r="D229" s="7"/>
      <c r="E229">
        <v>1845320</v>
      </c>
      <c r="F229" s="7"/>
      <c r="G229" s="7">
        <v>1845320</v>
      </c>
      <c r="H229">
        <f t="shared" si="6"/>
        <v>5535960</v>
      </c>
      <c r="I229">
        <f t="shared" si="7"/>
        <v>0</v>
      </c>
    </row>
    <row r="230" spans="1:9" ht="12.75">
      <c r="A230" s="4" t="s">
        <v>575</v>
      </c>
      <c r="B230" s="7"/>
      <c r="C230" s="7">
        <v>1683760</v>
      </c>
      <c r="D230" s="7">
        <v>841880</v>
      </c>
      <c r="E230">
        <v>841880</v>
      </c>
      <c r="F230" s="7">
        <v>841880</v>
      </c>
      <c r="G230" s="7">
        <v>841880</v>
      </c>
      <c r="H230">
        <f t="shared" si="6"/>
        <v>5051280</v>
      </c>
      <c r="I230">
        <f t="shared" si="7"/>
        <v>0</v>
      </c>
    </row>
    <row r="231" spans="1:9" ht="12.75">
      <c r="A231" s="4" t="s">
        <v>576</v>
      </c>
      <c r="B231" s="7"/>
      <c r="C231" s="7">
        <v>2047100</v>
      </c>
      <c r="D231" s="7">
        <v>930500</v>
      </c>
      <c r="E231">
        <v>1116600</v>
      </c>
      <c r="F231" s="7">
        <v>930500</v>
      </c>
      <c r="G231" s="7">
        <v>1116600</v>
      </c>
      <c r="H231">
        <f t="shared" si="6"/>
        <v>6141300</v>
      </c>
      <c r="I231">
        <f t="shared" si="7"/>
        <v>0</v>
      </c>
    </row>
    <row r="232" spans="1:9" ht="12.75">
      <c r="A232" s="4" t="s">
        <v>216</v>
      </c>
      <c r="B232" s="7">
        <v>6709995</v>
      </c>
      <c r="C232" s="7"/>
      <c r="D232" s="7"/>
      <c r="F232" s="7"/>
      <c r="G232" s="7"/>
      <c r="H232">
        <f t="shared" si="6"/>
        <v>0</v>
      </c>
      <c r="I232">
        <f t="shared" si="7"/>
        <v>0</v>
      </c>
    </row>
    <row r="233" spans="1:9" ht="12.75">
      <c r="A233" s="4" t="s">
        <v>577</v>
      </c>
      <c r="B233" s="7"/>
      <c r="C233" s="7">
        <v>3508996</v>
      </c>
      <c r="D233" s="7">
        <v>1821909</v>
      </c>
      <c r="E233">
        <v>2429211</v>
      </c>
      <c r="F233" s="7">
        <v>1821909</v>
      </c>
      <c r="G233" s="7">
        <v>2429211</v>
      </c>
      <c r="H233">
        <f t="shared" si="6"/>
        <v>12011236</v>
      </c>
      <c r="I233">
        <f t="shared" si="7"/>
        <v>0</v>
      </c>
    </row>
    <row r="234" spans="1:9" ht="12.75">
      <c r="A234" s="4" t="s">
        <v>578</v>
      </c>
      <c r="B234" s="7"/>
      <c r="C234" s="7">
        <v>3899590</v>
      </c>
      <c r="D234" s="7">
        <v>2973155</v>
      </c>
      <c r="F234" s="7"/>
      <c r="G234" s="7"/>
      <c r="H234">
        <f t="shared" si="6"/>
        <v>6872745</v>
      </c>
      <c r="I234">
        <f t="shared" si="7"/>
        <v>0</v>
      </c>
    </row>
    <row r="235" spans="1:9" ht="12.75">
      <c r="A235" s="4" t="s">
        <v>579</v>
      </c>
      <c r="B235" s="7"/>
      <c r="C235" s="7">
        <v>1</v>
      </c>
      <c r="D235" s="7">
        <v>1</v>
      </c>
      <c r="E235">
        <v>1</v>
      </c>
      <c r="F235" s="7">
        <v>1</v>
      </c>
      <c r="G235" s="7">
        <v>1</v>
      </c>
      <c r="H235">
        <f t="shared" si="6"/>
        <v>5</v>
      </c>
      <c r="I235">
        <f t="shared" si="7"/>
        <v>0</v>
      </c>
    </row>
    <row r="236" spans="1:9" ht="12.75">
      <c r="A236" s="4" t="s">
        <v>580</v>
      </c>
      <c r="B236" s="7"/>
      <c r="C236" s="7">
        <v>4832186</v>
      </c>
      <c r="D236" s="7">
        <v>827500</v>
      </c>
      <c r="E236">
        <v>827500</v>
      </c>
      <c r="F236" s="7">
        <v>827500</v>
      </c>
      <c r="G236" s="7">
        <v>2068750</v>
      </c>
      <c r="H236">
        <f t="shared" si="6"/>
        <v>9383436</v>
      </c>
      <c r="I236">
        <f t="shared" si="7"/>
        <v>0</v>
      </c>
    </row>
    <row r="237" spans="1:9" ht="12.75">
      <c r="A237" s="4" t="s">
        <v>115</v>
      </c>
      <c r="B237" s="7"/>
      <c r="C237" s="7"/>
      <c r="D237" s="7"/>
      <c r="F237" s="7"/>
      <c r="G237" s="7">
        <v>2336581</v>
      </c>
      <c r="H237">
        <f t="shared" si="6"/>
        <v>2336581</v>
      </c>
      <c r="I237">
        <f t="shared" si="7"/>
        <v>0</v>
      </c>
    </row>
    <row r="238" spans="1:9" ht="12.75">
      <c r="A238" s="4" t="s">
        <v>116</v>
      </c>
      <c r="B238" s="7"/>
      <c r="C238" s="7"/>
      <c r="D238" s="7"/>
      <c r="F238" s="7"/>
      <c r="G238" s="7">
        <v>344268</v>
      </c>
      <c r="H238">
        <f t="shared" si="6"/>
        <v>344268</v>
      </c>
      <c r="I238">
        <f t="shared" si="7"/>
        <v>0</v>
      </c>
    </row>
    <row r="239" spans="1:9" ht="12.75">
      <c r="A239" s="4" t="s">
        <v>217</v>
      </c>
      <c r="B239" s="7">
        <v>3509278</v>
      </c>
      <c r="C239" s="7"/>
      <c r="D239" s="7"/>
      <c r="F239" s="7"/>
      <c r="G239" s="7"/>
      <c r="H239">
        <f t="shared" si="6"/>
        <v>0</v>
      </c>
      <c r="I239">
        <f t="shared" si="7"/>
        <v>0</v>
      </c>
    </row>
    <row r="240" spans="1:9" ht="12.75">
      <c r="A240" s="4" t="s">
        <v>581</v>
      </c>
      <c r="B240" s="7"/>
      <c r="C240" s="7">
        <v>842940</v>
      </c>
      <c r="D240" s="7">
        <v>342405</v>
      </c>
      <c r="E240">
        <v>387765</v>
      </c>
      <c r="F240" s="7">
        <v>288225</v>
      </c>
      <c r="G240" s="7">
        <v>437220</v>
      </c>
      <c r="H240">
        <f t="shared" si="6"/>
        <v>2298555</v>
      </c>
      <c r="I240">
        <f t="shared" si="7"/>
        <v>0</v>
      </c>
    </row>
    <row r="241" spans="1:9" ht="12.75">
      <c r="A241" s="4" t="s">
        <v>41</v>
      </c>
      <c r="B241" s="7"/>
      <c r="C241" s="7"/>
      <c r="D241" s="7">
        <v>931408</v>
      </c>
      <c r="E241">
        <v>931408</v>
      </c>
      <c r="F241" s="7">
        <v>620939</v>
      </c>
      <c r="G241" s="7"/>
      <c r="H241">
        <f t="shared" si="6"/>
        <v>2483755</v>
      </c>
      <c r="I241">
        <f t="shared" si="7"/>
        <v>0</v>
      </c>
    </row>
    <row r="242" spans="1:9" ht="12.75">
      <c r="A242" s="4" t="s">
        <v>582</v>
      </c>
      <c r="B242" s="7"/>
      <c r="C242" s="7">
        <v>1159719</v>
      </c>
      <c r="D242" s="7">
        <v>473583</v>
      </c>
      <c r="E242">
        <v>536976</v>
      </c>
      <c r="F242" s="7">
        <v>399003</v>
      </c>
      <c r="G242" s="7">
        <v>604098</v>
      </c>
      <c r="H242">
        <f t="shared" si="6"/>
        <v>3173379</v>
      </c>
      <c r="I242">
        <f t="shared" si="7"/>
        <v>0</v>
      </c>
    </row>
    <row r="243" spans="1:9" ht="12.75">
      <c r="A243" s="4" t="s">
        <v>583</v>
      </c>
      <c r="B243" s="7"/>
      <c r="C243" s="7">
        <v>2970000</v>
      </c>
      <c r="D243" s="7">
        <v>990000</v>
      </c>
      <c r="E243">
        <v>1980000</v>
      </c>
      <c r="F243" s="7">
        <v>990000</v>
      </c>
      <c r="G243" s="7"/>
      <c r="H243">
        <f t="shared" si="6"/>
        <v>6930000</v>
      </c>
      <c r="I243">
        <f t="shared" si="7"/>
        <v>0</v>
      </c>
    </row>
    <row r="244" spans="1:9" ht="12.75">
      <c r="A244" s="4" t="s">
        <v>584</v>
      </c>
      <c r="B244" s="7"/>
      <c r="C244" s="7">
        <v>5536957</v>
      </c>
      <c r="D244" s="7">
        <v>2768479</v>
      </c>
      <c r="E244">
        <v>3691305</v>
      </c>
      <c r="F244" s="7">
        <v>2768479</v>
      </c>
      <c r="G244" s="7"/>
      <c r="H244">
        <f t="shared" si="6"/>
        <v>14765220</v>
      </c>
      <c r="I244">
        <f t="shared" si="7"/>
        <v>0</v>
      </c>
    </row>
    <row r="245" spans="1:9" ht="12.75">
      <c r="A245" s="4" t="s">
        <v>66</v>
      </c>
      <c r="B245" s="7"/>
      <c r="C245" s="7"/>
      <c r="D245" s="7">
        <v>2578015</v>
      </c>
      <c r="F245" s="7"/>
      <c r="G245" s="7"/>
      <c r="H245">
        <f t="shared" si="6"/>
        <v>2578015</v>
      </c>
      <c r="I245">
        <f t="shared" si="7"/>
        <v>0</v>
      </c>
    </row>
    <row r="246" spans="1:9" ht="12.75">
      <c r="A246" s="4" t="s">
        <v>218</v>
      </c>
      <c r="B246" s="7">
        <v>3740000</v>
      </c>
      <c r="C246" s="7"/>
      <c r="D246" s="7">
        <v>1870000</v>
      </c>
      <c r="E246">
        <v>1870000</v>
      </c>
      <c r="F246" s="7">
        <v>935000</v>
      </c>
      <c r="G246" s="7">
        <v>1870000</v>
      </c>
      <c r="H246">
        <f t="shared" si="6"/>
        <v>6545000</v>
      </c>
      <c r="I246">
        <f t="shared" si="7"/>
        <v>24478300000000</v>
      </c>
    </row>
    <row r="247" spans="1:9" ht="12.75">
      <c r="A247" s="4" t="s">
        <v>219</v>
      </c>
      <c r="B247" s="7">
        <v>4479027</v>
      </c>
      <c r="C247" s="7"/>
      <c r="D247" s="7">
        <v>298602</v>
      </c>
      <c r="E247">
        <v>597204</v>
      </c>
      <c r="F247" s="7">
        <v>298602</v>
      </c>
      <c r="G247" s="7">
        <v>298602</v>
      </c>
      <c r="H247">
        <f t="shared" si="6"/>
        <v>1493010</v>
      </c>
      <c r="I247">
        <f t="shared" si="7"/>
        <v>6687232101270</v>
      </c>
    </row>
    <row r="248" spans="1:9" ht="12.75">
      <c r="A248" s="4" t="s">
        <v>220</v>
      </c>
      <c r="B248" s="7">
        <v>884469</v>
      </c>
      <c r="C248" s="7"/>
      <c r="D248" s="7">
        <v>442234</v>
      </c>
      <c r="F248" s="7"/>
      <c r="G248" s="7"/>
      <c r="H248">
        <f t="shared" si="6"/>
        <v>442234</v>
      </c>
      <c r="I248">
        <f t="shared" si="7"/>
        <v>391142263746</v>
      </c>
    </row>
    <row r="249" spans="1:9" ht="12.75">
      <c r="A249" s="4" t="s">
        <v>585</v>
      </c>
      <c r="B249" s="7"/>
      <c r="C249" s="7">
        <v>3315000</v>
      </c>
      <c r="D249" s="7"/>
      <c r="F249" s="7"/>
      <c r="G249" s="7"/>
      <c r="H249">
        <f t="shared" si="6"/>
        <v>3315000</v>
      </c>
      <c r="I249">
        <f t="shared" si="7"/>
        <v>0</v>
      </c>
    </row>
    <row r="250" spans="1:9" ht="12.75">
      <c r="A250" s="4" t="s">
        <v>586</v>
      </c>
      <c r="B250" s="7"/>
      <c r="C250" s="7">
        <v>1164900</v>
      </c>
      <c r="D250" s="7">
        <v>500700</v>
      </c>
      <c r="E250">
        <v>547500</v>
      </c>
      <c r="F250" s="7">
        <v>424500</v>
      </c>
      <c r="G250" s="7">
        <v>577500</v>
      </c>
      <c r="H250">
        <f t="shared" si="6"/>
        <v>3215100</v>
      </c>
      <c r="I250">
        <f t="shared" si="7"/>
        <v>0</v>
      </c>
    </row>
    <row r="251" spans="1:9" ht="12.75">
      <c r="A251" s="4" t="s">
        <v>587</v>
      </c>
      <c r="B251" s="7"/>
      <c r="C251" s="7">
        <v>281970</v>
      </c>
      <c r="D251" s="7">
        <v>109896</v>
      </c>
      <c r="E251">
        <v>124356</v>
      </c>
      <c r="F251" s="7">
        <v>154722</v>
      </c>
      <c r="G251" s="7">
        <v>140262</v>
      </c>
      <c r="H251">
        <f t="shared" si="6"/>
        <v>811206</v>
      </c>
      <c r="I251">
        <f t="shared" si="7"/>
        <v>0</v>
      </c>
    </row>
    <row r="252" spans="1:9" ht="12.75">
      <c r="A252" s="4" t="s">
        <v>221</v>
      </c>
      <c r="B252" s="7">
        <v>1520775</v>
      </c>
      <c r="C252" s="7"/>
      <c r="D252" s="7"/>
      <c r="F252" s="7"/>
      <c r="G252" s="7"/>
      <c r="H252">
        <f t="shared" si="6"/>
        <v>0</v>
      </c>
      <c r="I252">
        <f t="shared" si="7"/>
        <v>0</v>
      </c>
    </row>
    <row r="253" spans="1:9" ht="12.75">
      <c r="A253" s="4" t="s">
        <v>222</v>
      </c>
      <c r="B253" s="7">
        <v>7663875</v>
      </c>
      <c r="C253" s="7"/>
      <c r="D253" s="7"/>
      <c r="F253" s="7"/>
      <c r="G253" s="7"/>
      <c r="H253">
        <f t="shared" si="6"/>
        <v>0</v>
      </c>
      <c r="I253">
        <f t="shared" si="7"/>
        <v>0</v>
      </c>
    </row>
    <row r="254" spans="1:9" ht="12.75">
      <c r="A254" s="4" t="s">
        <v>223</v>
      </c>
      <c r="B254" s="7">
        <v>13176059</v>
      </c>
      <c r="C254" s="7"/>
      <c r="D254" s="7"/>
      <c r="F254" s="7"/>
      <c r="G254" s="7"/>
      <c r="H254">
        <f t="shared" si="6"/>
        <v>0</v>
      </c>
      <c r="I254">
        <f t="shared" si="7"/>
        <v>0</v>
      </c>
    </row>
    <row r="255" spans="1:9" ht="12.75">
      <c r="A255" s="4" t="s">
        <v>224</v>
      </c>
      <c r="B255" s="7">
        <v>8980951</v>
      </c>
      <c r="C255" s="7"/>
      <c r="D255" s="7"/>
      <c r="F255" s="7"/>
      <c r="G255" s="7"/>
      <c r="H255">
        <f t="shared" si="6"/>
        <v>0</v>
      </c>
      <c r="I255">
        <f t="shared" si="7"/>
        <v>0</v>
      </c>
    </row>
    <row r="256" spans="1:9" ht="12.75">
      <c r="A256" s="4" t="s">
        <v>225</v>
      </c>
      <c r="B256" s="7">
        <v>4900000</v>
      </c>
      <c r="C256" s="7"/>
      <c r="D256" s="7"/>
      <c r="F256" s="7"/>
      <c r="G256" s="7"/>
      <c r="H256">
        <f t="shared" si="6"/>
        <v>0</v>
      </c>
      <c r="I256">
        <f t="shared" si="7"/>
        <v>0</v>
      </c>
    </row>
    <row r="257" spans="1:9" ht="12.75">
      <c r="A257" s="4" t="s">
        <v>588</v>
      </c>
      <c r="B257" s="7"/>
      <c r="C257" s="7">
        <v>3090000</v>
      </c>
      <c r="D257" s="7"/>
      <c r="F257" s="7"/>
      <c r="G257" s="7"/>
      <c r="H257">
        <f t="shared" si="6"/>
        <v>3090000</v>
      </c>
      <c r="I257">
        <f t="shared" si="7"/>
        <v>0</v>
      </c>
    </row>
    <row r="258" spans="1:9" ht="12.75">
      <c r="A258" s="4" t="s">
        <v>99</v>
      </c>
      <c r="B258" s="7"/>
      <c r="C258" s="7"/>
      <c r="D258" s="7"/>
      <c r="E258">
        <v>2575000</v>
      </c>
      <c r="F258" s="7">
        <v>1287500</v>
      </c>
      <c r="G258" s="7">
        <v>1699500</v>
      </c>
      <c r="H258">
        <f t="shared" si="6"/>
        <v>5562000</v>
      </c>
      <c r="I258">
        <f t="shared" si="7"/>
        <v>0</v>
      </c>
    </row>
    <row r="259" spans="1:9" ht="12.75">
      <c r="A259" s="4" t="s">
        <v>589</v>
      </c>
      <c r="B259" s="7"/>
      <c r="C259" s="7">
        <v>2700000</v>
      </c>
      <c r="D259" s="7">
        <v>1000000</v>
      </c>
      <c r="E259">
        <v>1000000</v>
      </c>
      <c r="F259" s="7">
        <v>1000000</v>
      </c>
      <c r="G259" s="7">
        <v>1000000</v>
      </c>
      <c r="H259">
        <f aca="true" t="shared" si="8" ref="H259:H322">SUM(C259:G259)</f>
        <v>6700000</v>
      </c>
      <c r="I259">
        <f aca="true" t="shared" si="9" ref="I259:I322">H259*B259</f>
        <v>0</v>
      </c>
    </row>
    <row r="260" spans="1:9" ht="12.75">
      <c r="A260" s="4" t="s">
        <v>590</v>
      </c>
      <c r="B260" s="7"/>
      <c r="C260" s="7">
        <v>1509600</v>
      </c>
      <c r="D260" s="7">
        <v>943500</v>
      </c>
      <c r="E260">
        <v>943500</v>
      </c>
      <c r="F260" s="7">
        <v>943500</v>
      </c>
      <c r="G260" s="7">
        <v>943500</v>
      </c>
      <c r="H260">
        <f t="shared" si="8"/>
        <v>5283600</v>
      </c>
      <c r="I260">
        <f t="shared" si="9"/>
        <v>0</v>
      </c>
    </row>
    <row r="261" spans="1:9" ht="12.75">
      <c r="A261" s="4" t="s">
        <v>591</v>
      </c>
      <c r="B261" s="7"/>
      <c r="C261" s="7">
        <v>3455094</v>
      </c>
      <c r="D261" s="7">
        <v>1820859</v>
      </c>
      <c r="E261">
        <v>1820858</v>
      </c>
      <c r="F261" s="7">
        <v>1820859</v>
      </c>
      <c r="G261" s="7">
        <v>1820858</v>
      </c>
      <c r="H261">
        <f t="shared" si="8"/>
        <v>10738528</v>
      </c>
      <c r="I261">
        <f t="shared" si="9"/>
        <v>0</v>
      </c>
    </row>
    <row r="262" spans="1:9" ht="12.75">
      <c r="A262" s="4" t="s">
        <v>592</v>
      </c>
      <c r="B262" s="7"/>
      <c r="C262" s="7">
        <v>7362108</v>
      </c>
      <c r="D262" s="7">
        <v>3369622</v>
      </c>
      <c r="E262">
        <v>3931226</v>
      </c>
      <c r="F262" s="7">
        <v>3369622</v>
      </c>
      <c r="G262" s="7">
        <v>4492829</v>
      </c>
      <c r="H262">
        <f t="shared" si="8"/>
        <v>22525407</v>
      </c>
      <c r="I262">
        <f t="shared" si="9"/>
        <v>0</v>
      </c>
    </row>
    <row r="263" spans="1:9" ht="12.75">
      <c r="A263" s="4" t="s">
        <v>117</v>
      </c>
      <c r="B263" s="7"/>
      <c r="C263" s="7"/>
      <c r="D263" s="7"/>
      <c r="F263" s="7"/>
      <c r="G263" s="7">
        <v>6651250</v>
      </c>
      <c r="H263">
        <f t="shared" si="8"/>
        <v>6651250</v>
      </c>
      <c r="I263">
        <f t="shared" si="9"/>
        <v>0</v>
      </c>
    </row>
    <row r="264" spans="1:9" ht="12.75">
      <c r="A264" s="4" t="s">
        <v>118</v>
      </c>
      <c r="B264" s="7"/>
      <c r="C264" s="7"/>
      <c r="D264" s="7"/>
      <c r="F264" s="7"/>
      <c r="G264" s="7">
        <v>5320000</v>
      </c>
      <c r="H264">
        <f t="shared" si="8"/>
        <v>5320000</v>
      </c>
      <c r="I264">
        <f t="shared" si="9"/>
        <v>0</v>
      </c>
    </row>
    <row r="265" spans="1:9" ht="12.75">
      <c r="A265" s="4" t="s">
        <v>593</v>
      </c>
      <c r="B265" s="7"/>
      <c r="C265" s="7">
        <v>2819352</v>
      </c>
      <c r="D265" s="7">
        <v>1144990</v>
      </c>
      <c r="E265">
        <v>1296664</v>
      </c>
      <c r="F265" s="7">
        <v>963576</v>
      </c>
      <c r="G265" s="7">
        <v>1375475</v>
      </c>
      <c r="H265">
        <f t="shared" si="8"/>
        <v>7600057</v>
      </c>
      <c r="I265">
        <f t="shared" si="9"/>
        <v>0</v>
      </c>
    </row>
    <row r="266" spans="1:9" ht="12.75">
      <c r="A266" s="4" t="s">
        <v>226</v>
      </c>
      <c r="B266" s="7">
        <v>4706055</v>
      </c>
      <c r="C266" s="7"/>
      <c r="D266" s="7"/>
      <c r="F266" s="7"/>
      <c r="G266" s="7"/>
      <c r="H266">
        <f t="shared" si="8"/>
        <v>0</v>
      </c>
      <c r="I266">
        <f t="shared" si="9"/>
        <v>0</v>
      </c>
    </row>
    <row r="267" spans="1:9" ht="12.75">
      <c r="A267" s="4" t="s">
        <v>594</v>
      </c>
      <c r="B267" s="7"/>
      <c r="C267" s="7">
        <v>1762530</v>
      </c>
      <c r="D267" s="7">
        <v>715040</v>
      </c>
      <c r="E267">
        <v>810960</v>
      </c>
      <c r="F267" s="7">
        <v>602770</v>
      </c>
      <c r="G267" s="7">
        <v>860304</v>
      </c>
      <c r="H267">
        <f t="shared" si="8"/>
        <v>4751604</v>
      </c>
      <c r="I267">
        <f t="shared" si="9"/>
        <v>0</v>
      </c>
    </row>
    <row r="268" spans="1:9" ht="12.75">
      <c r="A268" s="4" t="s">
        <v>595</v>
      </c>
      <c r="B268" s="7"/>
      <c r="C268" s="7">
        <v>3382500</v>
      </c>
      <c r="D268" s="7">
        <v>1417500</v>
      </c>
      <c r="E268">
        <v>1516500</v>
      </c>
      <c r="F268" s="7">
        <v>1200000</v>
      </c>
      <c r="G268" s="7">
        <v>1657500</v>
      </c>
      <c r="H268">
        <f t="shared" si="8"/>
        <v>9174000</v>
      </c>
      <c r="I268">
        <f t="shared" si="9"/>
        <v>0</v>
      </c>
    </row>
    <row r="269" spans="1:9" ht="12.75">
      <c r="A269" s="4" t="s">
        <v>596</v>
      </c>
      <c r="B269" s="7"/>
      <c r="C269" s="7">
        <v>893560</v>
      </c>
      <c r="D269" s="7">
        <v>731088</v>
      </c>
      <c r="E269">
        <v>893560</v>
      </c>
      <c r="F269" s="7">
        <v>731088</v>
      </c>
      <c r="G269" s="7"/>
      <c r="H269">
        <f t="shared" si="8"/>
        <v>3249296</v>
      </c>
      <c r="I269">
        <f t="shared" si="9"/>
        <v>0</v>
      </c>
    </row>
    <row r="270" spans="1:9" ht="12.75">
      <c r="A270" s="4" t="s">
        <v>597</v>
      </c>
      <c r="B270" s="7"/>
      <c r="C270" s="7">
        <v>2420112</v>
      </c>
      <c r="D270" s="7">
        <v>1032675</v>
      </c>
      <c r="E270">
        <v>1085363</v>
      </c>
      <c r="F270" s="7">
        <v>809280</v>
      </c>
      <c r="G270" s="7">
        <v>1142265</v>
      </c>
      <c r="H270">
        <f t="shared" si="8"/>
        <v>6489695</v>
      </c>
      <c r="I270">
        <f t="shared" si="9"/>
        <v>0</v>
      </c>
    </row>
    <row r="271" spans="1:9" ht="12.75">
      <c r="A271" s="4" t="s">
        <v>598</v>
      </c>
      <c r="B271" s="7"/>
      <c r="C271" s="7">
        <v>276000</v>
      </c>
      <c r="D271" s="7">
        <v>112000</v>
      </c>
      <c r="E271">
        <v>128000</v>
      </c>
      <c r="F271" s="7">
        <v>94000</v>
      </c>
      <c r="G271" s="7">
        <v>144000</v>
      </c>
      <c r="H271">
        <f t="shared" si="8"/>
        <v>754000</v>
      </c>
      <c r="I271">
        <f t="shared" si="9"/>
        <v>0</v>
      </c>
    </row>
    <row r="272" spans="1:9" ht="12.75">
      <c r="A272" s="4" t="s">
        <v>44</v>
      </c>
      <c r="B272" s="7"/>
      <c r="C272" s="7">
        <v>448500</v>
      </c>
      <c r="D272" s="7">
        <v>161000</v>
      </c>
      <c r="E272">
        <v>184000</v>
      </c>
      <c r="F272" s="7">
        <v>149500</v>
      </c>
      <c r="G272" s="7">
        <v>207000</v>
      </c>
      <c r="H272">
        <f t="shared" si="8"/>
        <v>1150000</v>
      </c>
      <c r="I272">
        <f t="shared" si="9"/>
        <v>0</v>
      </c>
    </row>
    <row r="273" spans="1:9" ht="12.75">
      <c r="A273" s="4" t="s">
        <v>600</v>
      </c>
      <c r="B273" s="7"/>
      <c r="C273" s="7">
        <v>3550000</v>
      </c>
      <c r="D273" s="7"/>
      <c r="F273" s="7"/>
      <c r="G273" s="7"/>
      <c r="H273">
        <f t="shared" si="8"/>
        <v>3550000</v>
      </c>
      <c r="I273">
        <f t="shared" si="9"/>
        <v>0</v>
      </c>
    </row>
    <row r="274" spans="1:9" ht="12.75">
      <c r="A274" s="4" t="s">
        <v>227</v>
      </c>
      <c r="B274" s="7">
        <v>5518110</v>
      </c>
      <c r="C274" s="7"/>
      <c r="D274" s="7"/>
      <c r="F274" s="7"/>
      <c r="G274" s="7"/>
      <c r="H274">
        <f t="shared" si="8"/>
        <v>0</v>
      </c>
      <c r="I274">
        <f t="shared" si="9"/>
        <v>0</v>
      </c>
    </row>
    <row r="275" spans="1:9" ht="12.75">
      <c r="A275" s="4" t="s">
        <v>601</v>
      </c>
      <c r="B275" s="7"/>
      <c r="C275" s="7">
        <v>2340000</v>
      </c>
      <c r="D275" s="7">
        <v>780000</v>
      </c>
      <c r="E275">
        <v>1560000</v>
      </c>
      <c r="F275" s="7">
        <v>780000</v>
      </c>
      <c r="G275" s="7">
        <v>1560000</v>
      </c>
      <c r="H275">
        <f t="shared" si="8"/>
        <v>7020000</v>
      </c>
      <c r="I275">
        <f t="shared" si="9"/>
        <v>0</v>
      </c>
    </row>
    <row r="276" spans="1:9" ht="12.75">
      <c r="A276" s="4" t="s">
        <v>602</v>
      </c>
      <c r="B276" s="7"/>
      <c r="C276" s="7">
        <v>5000000</v>
      </c>
      <c r="D276" s="7">
        <v>2000000</v>
      </c>
      <c r="E276">
        <v>2000000</v>
      </c>
      <c r="F276" s="7">
        <v>2000000</v>
      </c>
      <c r="G276" s="7">
        <v>4000000</v>
      </c>
      <c r="H276">
        <f t="shared" si="8"/>
        <v>15000000</v>
      </c>
      <c r="I276">
        <f t="shared" si="9"/>
        <v>0</v>
      </c>
    </row>
    <row r="277" spans="1:9" ht="12.75">
      <c r="A277" s="4" t="s">
        <v>603</v>
      </c>
      <c r="B277" s="7"/>
      <c r="C277" s="7">
        <v>7296812</v>
      </c>
      <c r="D277" s="7">
        <v>3170500</v>
      </c>
      <c r="E277">
        <v>3305713</v>
      </c>
      <c r="F277" s="7">
        <v>2541063</v>
      </c>
      <c r="G277" s="7">
        <v>3403625</v>
      </c>
      <c r="H277">
        <f t="shared" si="8"/>
        <v>19717713</v>
      </c>
      <c r="I277">
        <f t="shared" si="9"/>
        <v>0</v>
      </c>
    </row>
    <row r="278" spans="1:9" ht="12.75">
      <c r="A278" s="4" t="s">
        <v>228</v>
      </c>
      <c r="B278" s="7">
        <v>12417100</v>
      </c>
      <c r="C278" s="7"/>
      <c r="D278" s="7"/>
      <c r="F278" s="7"/>
      <c r="G278" s="7"/>
      <c r="H278">
        <f t="shared" si="8"/>
        <v>0</v>
      </c>
      <c r="I278">
        <f t="shared" si="9"/>
        <v>0</v>
      </c>
    </row>
    <row r="279" spans="1:9" ht="12.75">
      <c r="A279" s="4" t="s">
        <v>604</v>
      </c>
      <c r="B279" s="7"/>
      <c r="C279" s="7">
        <v>17760000</v>
      </c>
      <c r="D279" s="7">
        <v>6240000</v>
      </c>
      <c r="E279">
        <v>6240000</v>
      </c>
      <c r="F279" s="7">
        <v>5760000</v>
      </c>
      <c r="G279" s="7">
        <v>7200000</v>
      </c>
      <c r="H279">
        <f t="shared" si="8"/>
        <v>43200000</v>
      </c>
      <c r="I279">
        <f t="shared" si="9"/>
        <v>0</v>
      </c>
    </row>
    <row r="280" spans="1:9" ht="12.75">
      <c r="A280" s="4" t="s">
        <v>605</v>
      </c>
      <c r="B280" s="7"/>
      <c r="C280" s="7">
        <v>5093750</v>
      </c>
      <c r="D280" s="7">
        <v>1935625</v>
      </c>
      <c r="E280">
        <v>2343125</v>
      </c>
      <c r="F280" s="7">
        <v>1731875</v>
      </c>
      <c r="G280" s="7">
        <v>2648750</v>
      </c>
      <c r="H280">
        <f t="shared" si="8"/>
        <v>13753125</v>
      </c>
      <c r="I280">
        <f t="shared" si="9"/>
        <v>0</v>
      </c>
    </row>
    <row r="281" spans="1:9" ht="12.75">
      <c r="A281" s="4" t="s">
        <v>606</v>
      </c>
      <c r="B281" s="7"/>
      <c r="C281" s="7">
        <v>1132620</v>
      </c>
      <c r="D281" s="7">
        <v>460950</v>
      </c>
      <c r="E281">
        <v>521532</v>
      </c>
      <c r="F281" s="7">
        <v>387198</v>
      </c>
      <c r="G281" s="7">
        <v>584748</v>
      </c>
      <c r="H281">
        <f t="shared" si="8"/>
        <v>3087048</v>
      </c>
      <c r="I281">
        <f t="shared" si="9"/>
        <v>0</v>
      </c>
    </row>
    <row r="282" spans="1:9" ht="12.75">
      <c r="A282" s="4" t="s">
        <v>607</v>
      </c>
      <c r="B282" s="7"/>
      <c r="C282" s="7">
        <v>1799408</v>
      </c>
      <c r="D282" s="7">
        <v>729638</v>
      </c>
      <c r="E282">
        <v>828386</v>
      </c>
      <c r="F282" s="7">
        <v>614432</v>
      </c>
      <c r="G282" s="7">
        <v>943592</v>
      </c>
      <c r="H282">
        <f t="shared" si="8"/>
        <v>4915456</v>
      </c>
      <c r="I282">
        <f t="shared" si="9"/>
        <v>0</v>
      </c>
    </row>
    <row r="283" spans="1:9" ht="12.75">
      <c r="A283" s="4" t="s">
        <v>608</v>
      </c>
      <c r="B283" s="7"/>
      <c r="C283" s="7">
        <v>4830000</v>
      </c>
      <c r="D283" s="7"/>
      <c r="F283" s="7"/>
      <c r="G283" s="7"/>
      <c r="H283">
        <f t="shared" si="8"/>
        <v>4830000</v>
      </c>
      <c r="I283">
        <f t="shared" si="9"/>
        <v>0</v>
      </c>
    </row>
    <row r="284" spans="1:9" ht="12.75">
      <c r="A284" s="4" t="s">
        <v>229</v>
      </c>
      <c r="B284" s="7">
        <v>9452500</v>
      </c>
      <c r="C284" s="7"/>
      <c r="D284" s="7"/>
      <c r="F284" s="7"/>
      <c r="G284" s="7"/>
      <c r="H284">
        <f t="shared" si="8"/>
        <v>0</v>
      </c>
      <c r="I284">
        <f t="shared" si="9"/>
        <v>0</v>
      </c>
    </row>
    <row r="285" spans="1:9" ht="12.75">
      <c r="A285" s="4" t="s">
        <v>609</v>
      </c>
      <c r="B285" s="7"/>
      <c r="C285" s="7">
        <v>5121875</v>
      </c>
      <c r="D285" s="7"/>
      <c r="F285" s="7"/>
      <c r="G285" s="7"/>
      <c r="H285">
        <f t="shared" si="8"/>
        <v>5121875</v>
      </c>
      <c r="I285">
        <f t="shared" si="9"/>
        <v>0</v>
      </c>
    </row>
    <row r="286" spans="1:9" ht="12.75">
      <c r="A286" s="4" t="s">
        <v>610</v>
      </c>
      <c r="B286" s="7"/>
      <c r="C286" s="7">
        <v>2821928</v>
      </c>
      <c r="D286" s="7">
        <v>868285</v>
      </c>
      <c r="E286">
        <v>868285</v>
      </c>
      <c r="F286" s="7">
        <v>868285</v>
      </c>
      <c r="G286" s="7">
        <v>1736571</v>
      </c>
      <c r="H286">
        <f t="shared" si="8"/>
        <v>7163354</v>
      </c>
      <c r="I286">
        <f t="shared" si="9"/>
        <v>0</v>
      </c>
    </row>
    <row r="287" spans="1:9" ht="12.75">
      <c r="A287" s="4" t="s">
        <v>611</v>
      </c>
      <c r="B287" s="7"/>
      <c r="C287" s="7">
        <v>4830000</v>
      </c>
      <c r="D287" s="7">
        <v>2760000</v>
      </c>
      <c r="E287">
        <v>1840000</v>
      </c>
      <c r="F287" s="7">
        <v>1840000</v>
      </c>
      <c r="G287" s="7">
        <v>2760000</v>
      </c>
      <c r="H287">
        <f t="shared" si="8"/>
        <v>14030000</v>
      </c>
      <c r="I287">
        <f t="shared" si="9"/>
        <v>0</v>
      </c>
    </row>
    <row r="288" spans="1:9" ht="12.75">
      <c r="A288" s="4" t="s">
        <v>230</v>
      </c>
      <c r="B288" s="7">
        <v>5820000</v>
      </c>
      <c r="C288" s="7"/>
      <c r="D288" s="7">
        <v>2910000</v>
      </c>
      <c r="E288">
        <v>2910000</v>
      </c>
      <c r="F288" s="7">
        <v>2910000</v>
      </c>
      <c r="G288" s="7">
        <v>2910000</v>
      </c>
      <c r="H288">
        <f t="shared" si="8"/>
        <v>11640000</v>
      </c>
      <c r="I288">
        <f t="shared" si="9"/>
        <v>67744800000000</v>
      </c>
    </row>
    <row r="289" spans="1:9" ht="12.75">
      <c r="A289" s="4" t="s">
        <v>612</v>
      </c>
      <c r="B289" s="7"/>
      <c r="C289" s="7">
        <v>9150000</v>
      </c>
      <c r="D289" s="7">
        <v>3660000</v>
      </c>
      <c r="E289">
        <v>3660000</v>
      </c>
      <c r="F289" s="7">
        <v>3660000</v>
      </c>
      <c r="G289" s="7">
        <v>5490000</v>
      </c>
      <c r="H289">
        <f t="shared" si="8"/>
        <v>25620000</v>
      </c>
      <c r="I289">
        <f t="shared" si="9"/>
        <v>0</v>
      </c>
    </row>
    <row r="290" spans="1:9" ht="12.75">
      <c r="A290" s="4" t="s">
        <v>613</v>
      </c>
      <c r="B290" s="7"/>
      <c r="C290" s="7">
        <v>743495</v>
      </c>
      <c r="D290" s="7">
        <v>297398</v>
      </c>
      <c r="E290">
        <v>341133</v>
      </c>
      <c r="F290" s="7">
        <v>244916</v>
      </c>
      <c r="G290" s="7">
        <v>358627</v>
      </c>
      <c r="H290">
        <f t="shared" si="8"/>
        <v>1985569</v>
      </c>
      <c r="I290">
        <f t="shared" si="9"/>
        <v>0</v>
      </c>
    </row>
    <row r="291" spans="1:9" ht="12.75">
      <c r="A291" s="4" t="s">
        <v>231</v>
      </c>
      <c r="B291" s="7">
        <v>3206250</v>
      </c>
      <c r="C291" s="7"/>
      <c r="D291" s="7"/>
      <c r="F291" s="7"/>
      <c r="G291" s="7"/>
      <c r="H291">
        <f t="shared" si="8"/>
        <v>0</v>
      </c>
      <c r="I291">
        <f t="shared" si="9"/>
        <v>0</v>
      </c>
    </row>
    <row r="292" spans="1:9" ht="12.75">
      <c r="A292" s="4" t="s">
        <v>67</v>
      </c>
      <c r="B292" s="7"/>
      <c r="C292" s="7"/>
      <c r="D292" s="7">
        <v>3261704</v>
      </c>
      <c r="F292" s="7"/>
      <c r="G292" s="7"/>
      <c r="H292">
        <f t="shared" si="8"/>
        <v>3261704</v>
      </c>
      <c r="I292">
        <f t="shared" si="9"/>
        <v>0</v>
      </c>
    </row>
    <row r="293" spans="1:9" ht="12.75">
      <c r="A293" s="4" t="s">
        <v>614</v>
      </c>
      <c r="B293" s="7"/>
      <c r="C293" s="7">
        <v>3157750</v>
      </c>
      <c r="D293" s="7">
        <v>1857500</v>
      </c>
      <c r="F293" s="7"/>
      <c r="G293" s="7"/>
      <c r="H293">
        <f t="shared" si="8"/>
        <v>5015250</v>
      </c>
      <c r="I293">
        <f t="shared" si="9"/>
        <v>0</v>
      </c>
    </row>
    <row r="294" spans="1:9" ht="12.75">
      <c r="A294" s="4" t="s">
        <v>615</v>
      </c>
      <c r="B294" s="7"/>
      <c r="C294" s="7">
        <v>3151875</v>
      </c>
      <c r="D294" s="7">
        <v>1295600</v>
      </c>
      <c r="E294">
        <v>1448325</v>
      </c>
      <c r="F294" s="7">
        <v>1092650</v>
      </c>
      <c r="G294" s="7">
        <v>1523150</v>
      </c>
      <c r="H294">
        <f t="shared" si="8"/>
        <v>8511600</v>
      </c>
      <c r="I294">
        <f t="shared" si="9"/>
        <v>0</v>
      </c>
    </row>
    <row r="295" spans="1:9" ht="12.75">
      <c r="A295" s="4" t="s">
        <v>232</v>
      </c>
      <c r="B295" s="7">
        <v>3718750</v>
      </c>
      <c r="C295" s="7"/>
      <c r="D295" s="7"/>
      <c r="F295" s="7"/>
      <c r="G295" s="7"/>
      <c r="H295">
        <f t="shared" si="8"/>
        <v>0</v>
      </c>
      <c r="I295">
        <f t="shared" si="9"/>
        <v>0</v>
      </c>
    </row>
    <row r="296" spans="1:9" ht="12.75">
      <c r="A296" s="4" t="s">
        <v>233</v>
      </c>
      <c r="B296" s="7">
        <v>3712345</v>
      </c>
      <c r="C296" s="7"/>
      <c r="D296" s="7"/>
      <c r="F296" s="7"/>
      <c r="G296" s="7"/>
      <c r="H296">
        <f t="shared" si="8"/>
        <v>0</v>
      </c>
      <c r="I296">
        <f t="shared" si="9"/>
        <v>0</v>
      </c>
    </row>
    <row r="297" spans="1:9" ht="12.75">
      <c r="A297" s="4" t="s">
        <v>616</v>
      </c>
      <c r="B297" s="7"/>
      <c r="C297" s="7">
        <v>1161474</v>
      </c>
      <c r="D297" s="7"/>
      <c r="F297" s="7"/>
      <c r="G297" s="7"/>
      <c r="H297">
        <f t="shared" si="8"/>
        <v>1161474</v>
      </c>
      <c r="I297">
        <f t="shared" si="9"/>
        <v>0</v>
      </c>
    </row>
    <row r="298" spans="1:9" ht="12.75">
      <c r="A298" s="4" t="s">
        <v>617</v>
      </c>
      <c r="B298" s="7"/>
      <c r="C298" s="7">
        <v>1374805</v>
      </c>
      <c r="D298" s="7">
        <v>687403</v>
      </c>
      <c r="E298">
        <v>916537</v>
      </c>
      <c r="F298" s="7">
        <v>687403</v>
      </c>
      <c r="G298" s="7">
        <v>916537</v>
      </c>
      <c r="H298">
        <f t="shared" si="8"/>
        <v>4582685</v>
      </c>
      <c r="I298">
        <f t="shared" si="9"/>
        <v>0</v>
      </c>
    </row>
    <row r="299" spans="1:9" ht="12.75">
      <c r="A299" s="4" t="s">
        <v>618</v>
      </c>
      <c r="B299" s="7"/>
      <c r="C299" s="7">
        <v>667782</v>
      </c>
      <c r="D299" s="7"/>
      <c r="F299" s="7"/>
      <c r="G299" s="7"/>
      <c r="H299">
        <f t="shared" si="8"/>
        <v>667782</v>
      </c>
      <c r="I299">
        <f t="shared" si="9"/>
        <v>0</v>
      </c>
    </row>
    <row r="300" spans="1:9" ht="12.75">
      <c r="A300" s="4" t="s">
        <v>234</v>
      </c>
      <c r="B300" s="7">
        <v>5080799</v>
      </c>
      <c r="C300" s="7"/>
      <c r="D300" s="7"/>
      <c r="F300" s="7"/>
      <c r="G300" s="7"/>
      <c r="H300">
        <f t="shared" si="8"/>
        <v>0</v>
      </c>
      <c r="I300">
        <f t="shared" si="9"/>
        <v>0</v>
      </c>
    </row>
    <row r="301" spans="1:9" ht="12.75">
      <c r="A301" s="4" t="s">
        <v>235</v>
      </c>
      <c r="B301" s="7">
        <v>48757</v>
      </c>
      <c r="C301" s="7"/>
      <c r="D301" s="7"/>
      <c r="F301" s="7"/>
      <c r="G301" s="7"/>
      <c r="H301">
        <f t="shared" si="8"/>
        <v>0</v>
      </c>
      <c r="I301">
        <f t="shared" si="9"/>
        <v>0</v>
      </c>
    </row>
    <row r="302" spans="1:9" ht="12.75">
      <c r="A302" s="4" t="s">
        <v>100</v>
      </c>
      <c r="B302" s="7"/>
      <c r="C302" s="7"/>
      <c r="D302" s="7"/>
      <c r="F302" s="7">
        <v>1144300</v>
      </c>
      <c r="G302" s="7"/>
      <c r="H302">
        <f t="shared" si="8"/>
        <v>1144300</v>
      </c>
      <c r="I302">
        <f t="shared" si="9"/>
        <v>0</v>
      </c>
    </row>
    <row r="303" spans="1:9" ht="12.75">
      <c r="A303" s="4" t="s">
        <v>119</v>
      </c>
      <c r="B303" s="7"/>
      <c r="C303" s="7"/>
      <c r="D303" s="7"/>
      <c r="F303" s="7"/>
      <c r="G303" s="7">
        <v>1716450</v>
      </c>
      <c r="H303">
        <f t="shared" si="8"/>
        <v>1716450</v>
      </c>
      <c r="I303">
        <f t="shared" si="9"/>
        <v>0</v>
      </c>
    </row>
    <row r="304" spans="1:9" ht="12.75">
      <c r="A304" s="4" t="s">
        <v>236</v>
      </c>
      <c r="B304" s="7">
        <v>15944308</v>
      </c>
      <c r="C304" s="7"/>
      <c r="D304" s="7"/>
      <c r="F304" s="7"/>
      <c r="G304" s="7"/>
      <c r="H304">
        <f t="shared" si="8"/>
        <v>0</v>
      </c>
      <c r="I304">
        <f t="shared" si="9"/>
        <v>0</v>
      </c>
    </row>
    <row r="305" spans="1:9" ht="12.75">
      <c r="A305" s="4" t="s">
        <v>237</v>
      </c>
      <c r="B305" s="7">
        <v>12648731</v>
      </c>
      <c r="C305" s="7"/>
      <c r="D305" s="7"/>
      <c r="F305" s="7"/>
      <c r="G305" s="7"/>
      <c r="H305">
        <f t="shared" si="8"/>
        <v>0</v>
      </c>
      <c r="I305">
        <f t="shared" si="9"/>
        <v>0</v>
      </c>
    </row>
    <row r="306" spans="1:9" ht="12.75">
      <c r="A306" s="4" t="s">
        <v>45</v>
      </c>
      <c r="B306" s="7"/>
      <c r="C306" s="7"/>
      <c r="D306" s="7">
        <v>2910000</v>
      </c>
      <c r="E306">
        <v>2910000</v>
      </c>
      <c r="F306" s="7">
        <v>2910000</v>
      </c>
      <c r="G306" s="7">
        <v>4704500</v>
      </c>
      <c r="H306">
        <f t="shared" si="8"/>
        <v>13434500</v>
      </c>
      <c r="I306">
        <f t="shared" si="9"/>
        <v>0</v>
      </c>
    </row>
    <row r="307" spans="1:9" ht="12.75">
      <c r="A307" s="4" t="s">
        <v>238</v>
      </c>
      <c r="B307" s="7">
        <v>18587935</v>
      </c>
      <c r="C307" s="7"/>
      <c r="D307" s="7"/>
      <c r="F307" s="7"/>
      <c r="G307" s="7"/>
      <c r="H307">
        <f t="shared" si="8"/>
        <v>0</v>
      </c>
      <c r="I307">
        <f t="shared" si="9"/>
        <v>0</v>
      </c>
    </row>
    <row r="308" spans="1:9" ht="12.75">
      <c r="A308" s="4" t="s">
        <v>239</v>
      </c>
      <c r="B308" s="7">
        <v>2985000</v>
      </c>
      <c r="C308" s="7"/>
      <c r="D308" s="7">
        <v>2487500</v>
      </c>
      <c r="F308" s="7"/>
      <c r="G308" s="7"/>
      <c r="H308">
        <f t="shared" si="8"/>
        <v>2487500</v>
      </c>
      <c r="I308">
        <f t="shared" si="9"/>
        <v>7425187500000</v>
      </c>
    </row>
    <row r="309" spans="1:9" ht="12.75">
      <c r="A309" s="4" t="s">
        <v>619</v>
      </c>
      <c r="B309" s="7"/>
      <c r="C309" s="7">
        <v>4550000</v>
      </c>
      <c r="D309" s="7">
        <v>1820000</v>
      </c>
      <c r="E309">
        <v>2730000</v>
      </c>
      <c r="F309" s="7">
        <v>1820000</v>
      </c>
      <c r="G309" s="7">
        <v>2730000</v>
      </c>
      <c r="H309">
        <f t="shared" si="8"/>
        <v>13650000</v>
      </c>
      <c r="I309">
        <f t="shared" si="9"/>
        <v>0</v>
      </c>
    </row>
    <row r="310" spans="1:9" ht="12.75">
      <c r="A310" s="4" t="s">
        <v>240</v>
      </c>
      <c r="B310" s="7">
        <v>5805000</v>
      </c>
      <c r="C310" s="7"/>
      <c r="D310" s="7">
        <v>1935000</v>
      </c>
      <c r="E310">
        <v>2902500</v>
      </c>
      <c r="F310" s="7">
        <v>1935000</v>
      </c>
      <c r="G310" s="7">
        <v>4837500</v>
      </c>
      <c r="H310">
        <f t="shared" si="8"/>
        <v>11610000</v>
      </c>
      <c r="I310">
        <f t="shared" si="9"/>
        <v>67396050000000</v>
      </c>
    </row>
    <row r="311" spans="1:9" ht="12.75">
      <c r="A311" s="4" t="s">
        <v>620</v>
      </c>
      <c r="B311" s="7"/>
      <c r="C311" s="7">
        <v>744728</v>
      </c>
      <c r="D311" s="7">
        <v>301752</v>
      </c>
      <c r="E311">
        <v>341376</v>
      </c>
      <c r="F311" s="7">
        <v>254000</v>
      </c>
      <c r="G311" s="7">
        <v>385064</v>
      </c>
      <c r="H311">
        <f t="shared" si="8"/>
        <v>2026920</v>
      </c>
      <c r="I311">
        <f t="shared" si="9"/>
        <v>0</v>
      </c>
    </row>
    <row r="312" spans="1:9" ht="12.75">
      <c r="A312" s="4" t="s">
        <v>241</v>
      </c>
      <c r="B312" s="7">
        <v>13409400</v>
      </c>
      <c r="C312" s="7"/>
      <c r="D312" s="7"/>
      <c r="F312" s="7"/>
      <c r="G312" s="7"/>
      <c r="H312">
        <f t="shared" si="8"/>
        <v>0</v>
      </c>
      <c r="I312">
        <f t="shared" si="9"/>
        <v>0</v>
      </c>
    </row>
    <row r="313" spans="1:9" ht="12.75">
      <c r="A313" s="4" t="s">
        <v>9</v>
      </c>
      <c r="B313" s="7"/>
      <c r="C313" s="7"/>
      <c r="D313" s="7"/>
      <c r="E313">
        <v>311503</v>
      </c>
      <c r="F313" s="7"/>
      <c r="G313" s="7"/>
      <c r="H313">
        <f t="shared" si="8"/>
        <v>311503</v>
      </c>
      <c r="I313">
        <f t="shared" si="9"/>
        <v>0</v>
      </c>
    </row>
    <row r="314" spans="1:9" ht="12.75">
      <c r="A314" s="4" t="s">
        <v>621</v>
      </c>
      <c r="B314" s="7"/>
      <c r="C314" s="7">
        <v>2625000</v>
      </c>
      <c r="D314" s="7"/>
      <c r="E314">
        <v>1500000</v>
      </c>
      <c r="F314" s="7"/>
      <c r="G314" s="7">
        <v>1500000</v>
      </c>
      <c r="H314">
        <f t="shared" si="8"/>
        <v>5625000</v>
      </c>
      <c r="I314">
        <f t="shared" si="9"/>
        <v>0</v>
      </c>
    </row>
    <row r="315" spans="1:9" ht="12.75">
      <c r="A315" s="4" t="s">
        <v>622</v>
      </c>
      <c r="B315" s="7"/>
      <c r="C315" s="7">
        <v>9720000</v>
      </c>
      <c r="D315" s="7">
        <v>4050000</v>
      </c>
      <c r="E315">
        <v>4050000</v>
      </c>
      <c r="F315" s="7">
        <v>4050000</v>
      </c>
      <c r="G315" s="7">
        <v>4860000</v>
      </c>
      <c r="H315">
        <f t="shared" si="8"/>
        <v>26730000</v>
      </c>
      <c r="I315">
        <f t="shared" si="9"/>
        <v>0</v>
      </c>
    </row>
    <row r="316" spans="1:9" ht="12.75">
      <c r="A316" s="4" t="s">
        <v>623</v>
      </c>
      <c r="B316" s="7"/>
      <c r="C316" s="7">
        <v>5569032</v>
      </c>
      <c r="D316" s="7">
        <v>1988940</v>
      </c>
      <c r="E316">
        <v>2651920</v>
      </c>
      <c r="F316" s="7">
        <v>1988940</v>
      </c>
      <c r="G316" s="7">
        <v>2651920</v>
      </c>
      <c r="H316">
        <f t="shared" si="8"/>
        <v>14850752</v>
      </c>
      <c r="I316">
        <f t="shared" si="9"/>
        <v>0</v>
      </c>
    </row>
    <row r="317" spans="1:9" ht="12.75">
      <c r="A317" s="4" t="s">
        <v>122</v>
      </c>
      <c r="B317" s="7"/>
      <c r="C317" s="7"/>
      <c r="D317" s="7"/>
      <c r="F317" s="7"/>
      <c r="G317" s="7">
        <v>3400000</v>
      </c>
      <c r="H317">
        <f t="shared" si="8"/>
        <v>3400000</v>
      </c>
      <c r="I317">
        <f t="shared" si="9"/>
        <v>0</v>
      </c>
    </row>
    <row r="318" spans="1:9" ht="12.75">
      <c r="A318" s="4" t="s">
        <v>624</v>
      </c>
      <c r="B318" s="7"/>
      <c r="C318" s="7">
        <v>2736000</v>
      </c>
      <c r="D318" s="7"/>
      <c r="F318" s="7"/>
      <c r="G318" s="7"/>
      <c r="H318">
        <f t="shared" si="8"/>
        <v>2736000</v>
      </c>
      <c r="I318">
        <f t="shared" si="9"/>
        <v>0</v>
      </c>
    </row>
    <row r="319" spans="1:9" ht="12.75">
      <c r="A319" s="4" t="s">
        <v>625</v>
      </c>
      <c r="B319" s="7"/>
      <c r="C319" s="7">
        <v>2631936</v>
      </c>
      <c r="D319" s="7">
        <v>1068330</v>
      </c>
      <c r="E319">
        <v>1209582</v>
      </c>
      <c r="F319" s="7">
        <v>899364</v>
      </c>
      <c r="G319" s="7">
        <v>1364244</v>
      </c>
      <c r="H319">
        <f t="shared" si="8"/>
        <v>7173456</v>
      </c>
      <c r="I319">
        <f t="shared" si="9"/>
        <v>0</v>
      </c>
    </row>
    <row r="320" spans="1:9" ht="12.75">
      <c r="A320" s="4" t="s">
        <v>626</v>
      </c>
      <c r="B320" s="7"/>
      <c r="C320" s="7">
        <v>6815750</v>
      </c>
      <c r="D320" s="7">
        <v>2329000</v>
      </c>
      <c r="E320">
        <v>3185250</v>
      </c>
      <c r="F320" s="7">
        <v>2448875</v>
      </c>
      <c r="G320" s="7">
        <v>3253750</v>
      </c>
      <c r="H320">
        <f t="shared" si="8"/>
        <v>18032625</v>
      </c>
      <c r="I320">
        <f t="shared" si="9"/>
        <v>0</v>
      </c>
    </row>
    <row r="321" spans="1:9" ht="12.75">
      <c r="A321" s="4" t="s">
        <v>627</v>
      </c>
      <c r="B321" s="7"/>
      <c r="C321" s="7">
        <v>2747070</v>
      </c>
      <c r="D321" s="7">
        <v>1116120</v>
      </c>
      <c r="E321">
        <v>1261530</v>
      </c>
      <c r="F321" s="7">
        <v>939270</v>
      </c>
      <c r="G321" s="7">
        <v>1426590</v>
      </c>
      <c r="H321">
        <f t="shared" si="8"/>
        <v>7490580</v>
      </c>
      <c r="I321">
        <f t="shared" si="9"/>
        <v>0</v>
      </c>
    </row>
    <row r="322" spans="1:9" ht="12.75">
      <c r="A322" s="4" t="s">
        <v>628</v>
      </c>
      <c r="B322" s="7"/>
      <c r="C322" s="7">
        <v>468000</v>
      </c>
      <c r="D322" s="7">
        <v>191880</v>
      </c>
      <c r="E322">
        <v>215280</v>
      </c>
      <c r="F322" s="7">
        <v>159120</v>
      </c>
      <c r="G322" s="7">
        <v>243360</v>
      </c>
      <c r="H322">
        <f t="shared" si="8"/>
        <v>1277640</v>
      </c>
      <c r="I322">
        <f t="shared" si="9"/>
        <v>0</v>
      </c>
    </row>
    <row r="323" spans="1:9" ht="12.75">
      <c r="A323" s="4" t="s">
        <v>242</v>
      </c>
      <c r="B323" s="7">
        <v>11779680</v>
      </c>
      <c r="C323" s="7"/>
      <c r="D323" s="7"/>
      <c r="F323" s="7"/>
      <c r="G323" s="7"/>
      <c r="H323">
        <f aca="true" t="shared" si="10" ref="H323:H386">SUM(C323:G323)</f>
        <v>0</v>
      </c>
      <c r="I323">
        <f aca="true" t="shared" si="11" ref="I323:I386">H323*B323</f>
        <v>0</v>
      </c>
    </row>
    <row r="324" spans="1:9" ht="12.75">
      <c r="A324" s="4" t="s">
        <v>629</v>
      </c>
      <c r="B324" s="7"/>
      <c r="C324" s="7">
        <v>3456000</v>
      </c>
      <c r="D324" s="7">
        <v>960000</v>
      </c>
      <c r="E324">
        <v>1920000</v>
      </c>
      <c r="F324" s="7">
        <v>960000</v>
      </c>
      <c r="G324" s="7">
        <v>1920000</v>
      </c>
      <c r="H324">
        <f t="shared" si="10"/>
        <v>9216000</v>
      </c>
      <c r="I324">
        <f t="shared" si="11"/>
        <v>0</v>
      </c>
    </row>
    <row r="325" spans="1:9" ht="12.75">
      <c r="A325" s="4" t="s">
        <v>630</v>
      </c>
      <c r="B325" s="7"/>
      <c r="C325" s="7">
        <v>2046000</v>
      </c>
      <c r="D325" s="7">
        <v>837000</v>
      </c>
      <c r="E325">
        <v>953250</v>
      </c>
      <c r="F325" s="7">
        <v>697500</v>
      </c>
      <c r="G325" s="7">
        <v>1046250</v>
      </c>
      <c r="H325">
        <f t="shared" si="10"/>
        <v>5580000</v>
      </c>
      <c r="I325">
        <f t="shared" si="11"/>
        <v>0</v>
      </c>
    </row>
    <row r="326" spans="1:9" ht="12.75">
      <c r="A326" s="4" t="s">
        <v>631</v>
      </c>
      <c r="B326" s="7"/>
      <c r="C326" s="7">
        <v>9913171</v>
      </c>
      <c r="D326" s="7">
        <v>4048326</v>
      </c>
      <c r="E326">
        <v>4626658</v>
      </c>
      <c r="F326" s="7">
        <v>3390693</v>
      </c>
      <c r="G326" s="7">
        <v>4626658</v>
      </c>
      <c r="H326">
        <f t="shared" si="10"/>
        <v>26605506</v>
      </c>
      <c r="I326">
        <f t="shared" si="11"/>
        <v>0</v>
      </c>
    </row>
    <row r="327" spans="1:9" ht="12.75">
      <c r="A327" s="4" t="s">
        <v>632</v>
      </c>
      <c r="B327" s="7"/>
      <c r="C327" s="7">
        <v>8980181</v>
      </c>
      <c r="D327" s="7"/>
      <c r="F327" s="7"/>
      <c r="G327" s="7"/>
      <c r="H327">
        <f t="shared" si="10"/>
        <v>8980181</v>
      </c>
      <c r="I327">
        <f t="shared" si="11"/>
        <v>0</v>
      </c>
    </row>
    <row r="328" spans="1:9" ht="12.75">
      <c r="A328" s="4" t="s">
        <v>633</v>
      </c>
      <c r="B328" s="7"/>
      <c r="C328" s="7">
        <v>1556627</v>
      </c>
      <c r="D328" s="7"/>
      <c r="F328" s="7"/>
      <c r="G328" s="7"/>
      <c r="H328">
        <f t="shared" si="10"/>
        <v>1556627</v>
      </c>
      <c r="I328">
        <f t="shared" si="11"/>
        <v>0</v>
      </c>
    </row>
    <row r="329" spans="1:9" ht="12.75">
      <c r="A329" s="4" t="s">
        <v>634</v>
      </c>
      <c r="B329" s="7"/>
      <c r="C329" s="7">
        <v>3592350</v>
      </c>
      <c r="D329" s="7"/>
      <c r="F329" s="7"/>
      <c r="G329" s="7"/>
      <c r="H329">
        <f t="shared" si="10"/>
        <v>3592350</v>
      </c>
      <c r="I329">
        <f t="shared" si="11"/>
        <v>0</v>
      </c>
    </row>
    <row r="330" spans="1:9" ht="12.75">
      <c r="A330" s="4" t="s">
        <v>47</v>
      </c>
      <c r="B330" s="7"/>
      <c r="C330" s="7"/>
      <c r="D330" s="7"/>
      <c r="E330">
        <v>1620000</v>
      </c>
      <c r="F330" s="7"/>
      <c r="G330" s="7">
        <v>1620000</v>
      </c>
      <c r="H330">
        <f t="shared" si="10"/>
        <v>3240000</v>
      </c>
      <c r="I330">
        <f t="shared" si="11"/>
        <v>0</v>
      </c>
    </row>
    <row r="331" spans="1:9" ht="12.75">
      <c r="A331" s="4" t="s">
        <v>243</v>
      </c>
      <c r="B331" s="7">
        <v>2866073</v>
      </c>
      <c r="C331" s="7"/>
      <c r="D331" s="7"/>
      <c r="F331" s="7"/>
      <c r="G331" s="7"/>
      <c r="H331">
        <f t="shared" si="10"/>
        <v>0</v>
      </c>
      <c r="I331">
        <f t="shared" si="11"/>
        <v>0</v>
      </c>
    </row>
    <row r="332" spans="1:9" ht="12.75">
      <c r="A332" s="4" t="s">
        <v>635</v>
      </c>
      <c r="B332" s="7"/>
      <c r="C332" s="7">
        <v>1689810</v>
      </c>
      <c r="D332" s="7">
        <v>641638</v>
      </c>
      <c r="E332">
        <v>734700</v>
      </c>
      <c r="F332" s="7">
        <v>543678</v>
      </c>
      <c r="G332" s="7">
        <v>881640</v>
      </c>
      <c r="H332">
        <f t="shared" si="10"/>
        <v>4491466</v>
      </c>
      <c r="I332">
        <f t="shared" si="11"/>
        <v>0</v>
      </c>
    </row>
    <row r="333" spans="1:9" ht="12.75">
      <c r="A333" s="4" t="s">
        <v>636</v>
      </c>
      <c r="B333" s="7"/>
      <c r="C333" s="7">
        <v>904607</v>
      </c>
      <c r="D333" s="7">
        <v>346122</v>
      </c>
      <c r="E333">
        <v>393960</v>
      </c>
      <c r="F333" s="7">
        <v>291718</v>
      </c>
      <c r="G333" s="7">
        <v>474628</v>
      </c>
      <c r="H333">
        <f t="shared" si="10"/>
        <v>2411035</v>
      </c>
      <c r="I333">
        <f t="shared" si="11"/>
        <v>0</v>
      </c>
    </row>
    <row r="334" spans="1:9" ht="12.75">
      <c r="A334" s="4" t="s">
        <v>637</v>
      </c>
      <c r="B334" s="7"/>
      <c r="C334" s="7">
        <v>886898</v>
      </c>
      <c r="D334" s="7"/>
      <c r="F334" s="7">
        <v>354609</v>
      </c>
      <c r="G334" s="7"/>
      <c r="H334">
        <f t="shared" si="10"/>
        <v>1241507</v>
      </c>
      <c r="I334">
        <f t="shared" si="11"/>
        <v>0</v>
      </c>
    </row>
    <row r="335" spans="1:9" ht="12.75">
      <c r="A335" s="4" t="s">
        <v>244</v>
      </c>
      <c r="B335" s="7">
        <v>362216</v>
      </c>
      <c r="C335" s="7"/>
      <c r="D335" s="7">
        <v>287723</v>
      </c>
      <c r="F335" s="7"/>
      <c r="G335" s="7"/>
      <c r="H335">
        <f t="shared" si="10"/>
        <v>287723</v>
      </c>
      <c r="I335">
        <f t="shared" si="11"/>
        <v>104217874168</v>
      </c>
    </row>
    <row r="336" spans="1:9" ht="12.75">
      <c r="A336" s="4" t="s">
        <v>638</v>
      </c>
      <c r="B336" s="7"/>
      <c r="C336" s="7">
        <v>4677750</v>
      </c>
      <c r="D336" s="7">
        <v>1944000</v>
      </c>
      <c r="E336">
        <v>2106000</v>
      </c>
      <c r="F336" s="7">
        <v>1498500</v>
      </c>
      <c r="G336" s="7">
        <v>2328750</v>
      </c>
      <c r="H336">
        <f t="shared" si="10"/>
        <v>12555000</v>
      </c>
      <c r="I336">
        <f t="shared" si="11"/>
        <v>0</v>
      </c>
    </row>
    <row r="337" spans="1:9" ht="12.75">
      <c r="A337" s="4" t="s">
        <v>123</v>
      </c>
      <c r="B337" s="7"/>
      <c r="C337" s="7"/>
      <c r="D337" s="7"/>
      <c r="F337" s="7"/>
      <c r="G337" s="7">
        <v>306912</v>
      </c>
      <c r="H337">
        <f t="shared" si="10"/>
        <v>306912</v>
      </c>
      <c r="I337">
        <f t="shared" si="11"/>
        <v>0</v>
      </c>
    </row>
    <row r="338" spans="1:9" ht="12.75">
      <c r="A338" s="4" t="s">
        <v>639</v>
      </c>
      <c r="B338" s="7"/>
      <c r="C338" s="7">
        <v>2860000</v>
      </c>
      <c r="D338" s="7">
        <v>1650000</v>
      </c>
      <c r="E338">
        <v>2200000</v>
      </c>
      <c r="F338" s="7">
        <v>1650000</v>
      </c>
      <c r="G338" s="7"/>
      <c r="H338">
        <f t="shared" si="10"/>
        <v>8360000</v>
      </c>
      <c r="I338">
        <f t="shared" si="11"/>
        <v>0</v>
      </c>
    </row>
    <row r="339" spans="1:9" ht="12.75">
      <c r="A339" s="4" t="s">
        <v>640</v>
      </c>
      <c r="B339" s="7"/>
      <c r="C339" s="7">
        <v>1313856</v>
      </c>
      <c r="D339" s="7">
        <v>959486</v>
      </c>
      <c r="F339" s="7">
        <v>959486</v>
      </c>
      <c r="G339" s="7"/>
      <c r="H339">
        <f t="shared" si="10"/>
        <v>3232828</v>
      </c>
      <c r="I339">
        <f t="shared" si="11"/>
        <v>0</v>
      </c>
    </row>
    <row r="340" spans="1:9" ht="12.75">
      <c r="A340" s="4" t="s">
        <v>245</v>
      </c>
      <c r="B340" s="7">
        <v>2281230</v>
      </c>
      <c r="C340" s="7"/>
      <c r="D340" s="7">
        <v>1530000</v>
      </c>
      <c r="F340" s="7"/>
      <c r="G340" s="7"/>
      <c r="H340">
        <f t="shared" si="10"/>
        <v>1530000</v>
      </c>
      <c r="I340">
        <f t="shared" si="11"/>
        <v>3490281900000</v>
      </c>
    </row>
    <row r="341" spans="1:9" ht="12.75">
      <c r="A341" s="4" t="s">
        <v>246</v>
      </c>
      <c r="B341" s="7">
        <v>1454198</v>
      </c>
      <c r="C341" s="7"/>
      <c r="D341" s="7"/>
      <c r="F341" s="7"/>
      <c r="G341" s="7"/>
      <c r="H341">
        <f t="shared" si="10"/>
        <v>0</v>
      </c>
      <c r="I341">
        <f t="shared" si="11"/>
        <v>0</v>
      </c>
    </row>
    <row r="342" spans="1:9" ht="12.75">
      <c r="A342" s="4" t="s">
        <v>247</v>
      </c>
      <c r="B342" s="7">
        <v>2720000</v>
      </c>
      <c r="C342" s="7">
        <v>2814520</v>
      </c>
      <c r="D342" s="7">
        <v>1360000</v>
      </c>
      <c r="E342">
        <v>1360000</v>
      </c>
      <c r="F342" s="7">
        <v>1360000</v>
      </c>
      <c r="G342" s="7">
        <v>2720000</v>
      </c>
      <c r="H342">
        <f t="shared" si="10"/>
        <v>9614520</v>
      </c>
      <c r="I342">
        <f t="shared" si="11"/>
        <v>26151494400000</v>
      </c>
    </row>
    <row r="343" spans="1:9" ht="12.75">
      <c r="A343" s="4" t="s">
        <v>124</v>
      </c>
      <c r="B343" s="7"/>
      <c r="C343" s="7"/>
      <c r="D343" s="7"/>
      <c r="F343" s="7"/>
      <c r="G343" s="7">
        <v>4915400</v>
      </c>
      <c r="H343">
        <f t="shared" si="10"/>
        <v>4915400</v>
      </c>
      <c r="I343">
        <f t="shared" si="11"/>
        <v>0</v>
      </c>
    </row>
    <row r="344" spans="1:9" ht="12.75">
      <c r="A344" s="4" t="s">
        <v>641</v>
      </c>
      <c r="B344" s="7"/>
      <c r="C344" s="7">
        <v>4578000</v>
      </c>
      <c r="D344" s="7">
        <v>1857625</v>
      </c>
      <c r="E344">
        <v>2104375</v>
      </c>
      <c r="F344" s="7">
        <v>1564500</v>
      </c>
      <c r="G344" s="7">
        <v>2373000</v>
      </c>
      <c r="H344">
        <f t="shared" si="10"/>
        <v>12477500</v>
      </c>
      <c r="I344">
        <f t="shared" si="11"/>
        <v>0</v>
      </c>
    </row>
    <row r="345" spans="1:9" ht="12.75">
      <c r="A345" s="4" t="s">
        <v>642</v>
      </c>
      <c r="B345" s="7"/>
      <c r="C345" s="7">
        <v>9071834</v>
      </c>
      <c r="D345" s="7">
        <v>3671369</v>
      </c>
      <c r="E345">
        <v>4121408</v>
      </c>
      <c r="F345" s="7">
        <v>3292389</v>
      </c>
      <c r="G345" s="7">
        <v>4568604</v>
      </c>
      <c r="H345">
        <f t="shared" si="10"/>
        <v>24725604</v>
      </c>
      <c r="I345">
        <f t="shared" si="11"/>
        <v>0</v>
      </c>
    </row>
    <row r="346" spans="1:9" ht="12.75">
      <c r="A346" s="4" t="s">
        <v>248</v>
      </c>
      <c r="B346" s="7">
        <v>10973789</v>
      </c>
      <c r="C346" s="7"/>
      <c r="D346" s="7">
        <v>806363</v>
      </c>
      <c r="F346" s="7"/>
      <c r="G346" s="7"/>
      <c r="H346">
        <f t="shared" si="10"/>
        <v>806363</v>
      </c>
      <c r="I346">
        <f t="shared" si="11"/>
        <v>8848857419407</v>
      </c>
    </row>
    <row r="347" spans="1:9" ht="12.75">
      <c r="A347" s="4" t="s">
        <v>643</v>
      </c>
      <c r="B347" s="7"/>
      <c r="C347" s="7">
        <v>3564750</v>
      </c>
      <c r="D347" s="7">
        <v>1576250</v>
      </c>
      <c r="E347">
        <v>1697500</v>
      </c>
      <c r="F347" s="7">
        <v>1309500</v>
      </c>
      <c r="G347" s="7">
        <v>1794500</v>
      </c>
      <c r="H347">
        <f t="shared" si="10"/>
        <v>9942500</v>
      </c>
      <c r="I347">
        <f t="shared" si="11"/>
        <v>0</v>
      </c>
    </row>
    <row r="348" spans="1:9" ht="12.75">
      <c r="A348" s="4" t="s">
        <v>644</v>
      </c>
      <c r="B348" s="7"/>
      <c r="C348" s="7">
        <v>2548000</v>
      </c>
      <c r="D348" s="7">
        <v>1023750</v>
      </c>
      <c r="E348">
        <v>1053780</v>
      </c>
      <c r="F348" s="7">
        <v>978250</v>
      </c>
      <c r="G348" s="7">
        <v>1069250</v>
      </c>
      <c r="H348">
        <f t="shared" si="10"/>
        <v>6673030</v>
      </c>
      <c r="I348">
        <f t="shared" si="11"/>
        <v>0</v>
      </c>
    </row>
    <row r="349" spans="1:9" ht="12.75">
      <c r="A349" s="4" t="s">
        <v>249</v>
      </c>
      <c r="B349" s="7">
        <v>3250000</v>
      </c>
      <c r="C349" s="7"/>
      <c r="D349" s="7"/>
      <c r="F349" s="7"/>
      <c r="G349" s="7"/>
      <c r="H349">
        <f t="shared" si="10"/>
        <v>0</v>
      </c>
      <c r="I349">
        <f t="shared" si="11"/>
        <v>0</v>
      </c>
    </row>
    <row r="350" spans="1:9" ht="12.75">
      <c r="A350" s="4" t="s">
        <v>10</v>
      </c>
      <c r="B350" s="7"/>
      <c r="C350" s="7"/>
      <c r="D350" s="7">
        <v>2858864</v>
      </c>
      <c r="E350">
        <v>1905909</v>
      </c>
      <c r="F350" s="7">
        <v>1905909</v>
      </c>
      <c r="G350" s="7">
        <v>3907114</v>
      </c>
      <c r="H350">
        <f t="shared" si="10"/>
        <v>10577796</v>
      </c>
      <c r="I350">
        <f t="shared" si="11"/>
        <v>0</v>
      </c>
    </row>
    <row r="351" spans="1:9" ht="12.75">
      <c r="A351" s="4" t="s">
        <v>645</v>
      </c>
      <c r="B351" s="7"/>
      <c r="C351" s="7">
        <v>1591989</v>
      </c>
      <c r="D351" s="7">
        <v>608235</v>
      </c>
      <c r="E351">
        <v>687570</v>
      </c>
      <c r="F351" s="7">
        <v>513033</v>
      </c>
      <c r="G351" s="7">
        <v>825084</v>
      </c>
      <c r="H351">
        <f t="shared" si="10"/>
        <v>4225911</v>
      </c>
      <c r="I351">
        <f t="shared" si="11"/>
        <v>0</v>
      </c>
    </row>
    <row r="352" spans="1:9" ht="12.75">
      <c r="A352" s="4" t="s">
        <v>250</v>
      </c>
      <c r="B352" s="7">
        <v>4842525</v>
      </c>
      <c r="C352" s="7"/>
      <c r="D352" s="7">
        <v>1815947</v>
      </c>
      <c r="E352">
        <v>3631894</v>
      </c>
      <c r="F352" s="7">
        <v>1815946</v>
      </c>
      <c r="G352" s="7"/>
      <c r="H352">
        <f t="shared" si="10"/>
        <v>7263787</v>
      </c>
      <c r="I352">
        <f t="shared" si="11"/>
        <v>35175070142175</v>
      </c>
    </row>
    <row r="353" spans="1:9" ht="12.75">
      <c r="A353" s="4" t="s">
        <v>251</v>
      </c>
      <c r="B353" s="7">
        <v>539442</v>
      </c>
      <c r="C353" s="7"/>
      <c r="D353" s="7"/>
      <c r="F353" s="7"/>
      <c r="G353" s="7"/>
      <c r="H353">
        <f t="shared" si="10"/>
        <v>0</v>
      </c>
      <c r="I353">
        <f t="shared" si="11"/>
        <v>0</v>
      </c>
    </row>
    <row r="354" spans="1:9" ht="12.75">
      <c r="A354" s="4" t="s">
        <v>125</v>
      </c>
      <c r="B354" s="7"/>
      <c r="C354" s="7"/>
      <c r="D354" s="7"/>
      <c r="F354" s="7"/>
      <c r="G354" s="7">
        <v>2550000</v>
      </c>
      <c r="H354">
        <f t="shared" si="10"/>
        <v>2550000</v>
      </c>
      <c r="I354">
        <f t="shared" si="11"/>
        <v>0</v>
      </c>
    </row>
    <row r="355" spans="1:9" ht="12.75">
      <c r="A355" s="4" t="s">
        <v>646</v>
      </c>
      <c r="B355" s="7"/>
      <c r="C355" s="7">
        <v>710000</v>
      </c>
      <c r="D355" s="7"/>
      <c r="F355" s="7"/>
      <c r="G355" s="7"/>
      <c r="H355">
        <f t="shared" si="10"/>
        <v>710000</v>
      </c>
      <c r="I355">
        <f t="shared" si="11"/>
        <v>0</v>
      </c>
    </row>
    <row r="356" spans="1:9" ht="12.75">
      <c r="A356" s="4" t="s">
        <v>647</v>
      </c>
      <c r="B356" s="7"/>
      <c r="C356" s="7">
        <v>8020625</v>
      </c>
      <c r="D356" s="7">
        <v>3254375</v>
      </c>
      <c r="E356">
        <v>3613125</v>
      </c>
      <c r="F356" s="7">
        <v>2767500</v>
      </c>
      <c r="G356" s="7">
        <v>3869375</v>
      </c>
      <c r="H356">
        <f t="shared" si="10"/>
        <v>21525000</v>
      </c>
      <c r="I356">
        <f t="shared" si="11"/>
        <v>0</v>
      </c>
    </row>
    <row r="357" spans="1:9" ht="12.75">
      <c r="A357" s="4" t="s">
        <v>648</v>
      </c>
      <c r="B357" s="7"/>
      <c r="C357" s="7">
        <v>2180000</v>
      </c>
      <c r="D357" s="7"/>
      <c r="F357" s="7"/>
      <c r="G357" s="7"/>
      <c r="H357">
        <f t="shared" si="10"/>
        <v>2180000</v>
      </c>
      <c r="I357">
        <f t="shared" si="11"/>
        <v>0</v>
      </c>
    </row>
    <row r="358" spans="1:9" ht="12.75">
      <c r="A358" s="4" t="s">
        <v>252</v>
      </c>
      <c r="B358" s="7">
        <v>1230411</v>
      </c>
      <c r="C358" s="7"/>
      <c r="D358" s="7"/>
      <c r="F358" s="7"/>
      <c r="G358" s="7"/>
      <c r="H358">
        <f t="shared" si="10"/>
        <v>0</v>
      </c>
      <c r="I358">
        <f t="shared" si="11"/>
        <v>0</v>
      </c>
    </row>
    <row r="359" spans="1:9" ht="12.75">
      <c r="A359" s="4" t="s">
        <v>253</v>
      </c>
      <c r="B359" s="7">
        <v>3043144</v>
      </c>
      <c r="C359" s="7"/>
      <c r="D359" s="7"/>
      <c r="F359" s="7"/>
      <c r="G359" s="7"/>
      <c r="H359">
        <f t="shared" si="10"/>
        <v>0</v>
      </c>
      <c r="I359">
        <f t="shared" si="11"/>
        <v>0</v>
      </c>
    </row>
    <row r="360" spans="1:9" ht="12.75">
      <c r="A360" s="4" t="s">
        <v>649</v>
      </c>
      <c r="B360" s="7"/>
      <c r="C360" s="7">
        <v>5060000</v>
      </c>
      <c r="D360" s="7">
        <v>2180000</v>
      </c>
      <c r="E360">
        <v>2380000</v>
      </c>
      <c r="F360" s="7">
        <v>1860000</v>
      </c>
      <c r="G360" s="7">
        <v>2520000</v>
      </c>
      <c r="H360">
        <f t="shared" si="10"/>
        <v>14000000</v>
      </c>
      <c r="I360">
        <f t="shared" si="11"/>
        <v>0</v>
      </c>
    </row>
    <row r="361" spans="1:9" ht="12.75">
      <c r="A361" s="4" t="s">
        <v>650</v>
      </c>
      <c r="B361" s="7"/>
      <c r="C361" s="7">
        <v>1129113</v>
      </c>
      <c r="D361" s="7">
        <v>459420</v>
      </c>
      <c r="E361">
        <v>489459</v>
      </c>
      <c r="F361" s="7">
        <v>364002</v>
      </c>
      <c r="G361" s="7">
        <v>590178</v>
      </c>
      <c r="H361">
        <f t="shared" si="10"/>
        <v>3032172</v>
      </c>
      <c r="I361">
        <f t="shared" si="11"/>
        <v>0</v>
      </c>
    </row>
    <row r="362" spans="1:9" ht="12.75">
      <c r="A362" s="4" t="s">
        <v>651</v>
      </c>
      <c r="B362" s="7"/>
      <c r="C362" s="7">
        <v>4388560</v>
      </c>
      <c r="D362" s="7">
        <v>1760000</v>
      </c>
      <c r="E362">
        <v>1760000</v>
      </c>
      <c r="F362" s="7">
        <v>1760000</v>
      </c>
      <c r="G362" s="7">
        <v>3880000</v>
      </c>
      <c r="H362">
        <f t="shared" si="10"/>
        <v>13548560</v>
      </c>
      <c r="I362">
        <f t="shared" si="11"/>
        <v>0</v>
      </c>
    </row>
    <row r="363" spans="1:9" ht="12.75">
      <c r="A363" s="4" t="s">
        <v>126</v>
      </c>
      <c r="B363" s="7"/>
      <c r="C363" s="7"/>
      <c r="D363" s="7"/>
      <c r="F363" s="7"/>
      <c r="G363" s="7">
        <v>1760000</v>
      </c>
      <c r="H363">
        <f t="shared" si="10"/>
        <v>1760000</v>
      </c>
      <c r="I363">
        <f t="shared" si="11"/>
        <v>0</v>
      </c>
    </row>
    <row r="364" spans="1:9" ht="12.75">
      <c r="A364" s="4" t="s">
        <v>652</v>
      </c>
      <c r="B364" s="7"/>
      <c r="C364" s="7">
        <v>6936000</v>
      </c>
      <c r="D364" s="7">
        <v>2784000</v>
      </c>
      <c r="E364">
        <v>2088000</v>
      </c>
      <c r="F364" s="7">
        <v>2040000</v>
      </c>
      <c r="G364" s="7">
        <v>2184000</v>
      </c>
      <c r="H364">
        <f t="shared" si="10"/>
        <v>16032000</v>
      </c>
      <c r="I364">
        <f t="shared" si="11"/>
        <v>0</v>
      </c>
    </row>
    <row r="365" spans="1:9" ht="12.75">
      <c r="A365" s="4" t="s">
        <v>653</v>
      </c>
      <c r="B365" s="7"/>
      <c r="C365" s="7">
        <v>1581750</v>
      </c>
      <c r="D365" s="7">
        <v>674880</v>
      </c>
      <c r="E365">
        <v>2235540</v>
      </c>
      <c r="F365" s="7">
        <v>1075590</v>
      </c>
      <c r="G365" s="7">
        <v>2151180</v>
      </c>
      <c r="H365">
        <f t="shared" si="10"/>
        <v>7718940</v>
      </c>
      <c r="I365">
        <f t="shared" si="11"/>
        <v>0</v>
      </c>
    </row>
    <row r="366" spans="1:9" ht="12.75">
      <c r="A366" s="4" t="s">
        <v>654</v>
      </c>
      <c r="B366" s="7"/>
      <c r="C366" s="7">
        <v>8578281</v>
      </c>
      <c r="D366" s="7">
        <v>3471562</v>
      </c>
      <c r="E366">
        <v>3949531</v>
      </c>
      <c r="F366" s="7">
        <v>2892969</v>
      </c>
      <c r="G366" s="7">
        <v>4251406</v>
      </c>
      <c r="H366">
        <f t="shared" si="10"/>
        <v>23143749</v>
      </c>
      <c r="I366">
        <f t="shared" si="11"/>
        <v>0</v>
      </c>
    </row>
    <row r="367" spans="1:9" ht="12.75">
      <c r="A367" s="4" t="s">
        <v>254</v>
      </c>
      <c r="B367" s="7">
        <v>705000</v>
      </c>
      <c r="C367" s="7"/>
      <c r="D367" s="7"/>
      <c r="F367" s="7"/>
      <c r="G367" s="7"/>
      <c r="H367">
        <f t="shared" si="10"/>
        <v>0</v>
      </c>
      <c r="I367">
        <f t="shared" si="11"/>
        <v>0</v>
      </c>
    </row>
    <row r="368" spans="1:9" ht="12.75">
      <c r="A368" s="4" t="s">
        <v>255</v>
      </c>
      <c r="B368" s="7">
        <v>4525775</v>
      </c>
      <c r="C368" s="7"/>
      <c r="D368" s="7"/>
      <c r="F368" s="7"/>
      <c r="G368" s="7"/>
      <c r="H368">
        <f t="shared" si="10"/>
        <v>0</v>
      </c>
      <c r="I368">
        <f t="shared" si="11"/>
        <v>0</v>
      </c>
    </row>
    <row r="369" spans="1:9" ht="12.75">
      <c r="A369" s="4" t="s">
        <v>655</v>
      </c>
      <c r="B369" s="7"/>
      <c r="C369" s="7">
        <v>1113700</v>
      </c>
      <c r="D369" s="7">
        <v>451955</v>
      </c>
      <c r="E369">
        <v>512820</v>
      </c>
      <c r="F369" s="7">
        <v>380730</v>
      </c>
      <c r="G369" s="7">
        <v>577570</v>
      </c>
      <c r="H369">
        <f t="shared" si="10"/>
        <v>3036775</v>
      </c>
      <c r="I369">
        <f t="shared" si="11"/>
        <v>0</v>
      </c>
    </row>
    <row r="370" spans="1:9" ht="12.75">
      <c r="A370" s="4" t="s">
        <v>656</v>
      </c>
      <c r="B370" s="7"/>
      <c r="C370" s="7">
        <v>3600000</v>
      </c>
      <c r="D370" s="7">
        <v>1800000</v>
      </c>
      <c r="E370">
        <v>2700000</v>
      </c>
      <c r="F370" s="7">
        <v>1800000</v>
      </c>
      <c r="G370" s="7">
        <v>2700000</v>
      </c>
      <c r="H370">
        <f t="shared" si="10"/>
        <v>12600000</v>
      </c>
      <c r="I370">
        <f t="shared" si="11"/>
        <v>0</v>
      </c>
    </row>
    <row r="371" spans="1:9" ht="12.75">
      <c r="A371" s="4" t="s">
        <v>256</v>
      </c>
      <c r="B371" s="7">
        <v>2057720</v>
      </c>
      <c r="C371" s="7"/>
      <c r="D371" s="7"/>
      <c r="F371" s="7"/>
      <c r="G371" s="7"/>
      <c r="H371">
        <f t="shared" si="10"/>
        <v>0</v>
      </c>
      <c r="I371">
        <f t="shared" si="11"/>
        <v>0</v>
      </c>
    </row>
    <row r="372" spans="1:9" ht="12.75">
      <c r="A372" s="4" t="s">
        <v>657</v>
      </c>
      <c r="B372" s="7"/>
      <c r="C372" s="7">
        <v>3723952</v>
      </c>
      <c r="D372" s="7">
        <v>1511874</v>
      </c>
      <c r="E372">
        <v>1712520</v>
      </c>
      <c r="F372" s="7">
        <v>1272888</v>
      </c>
      <c r="G372" s="7">
        <v>1931058</v>
      </c>
      <c r="H372">
        <f t="shared" si="10"/>
        <v>10152292</v>
      </c>
      <c r="I372">
        <f t="shared" si="11"/>
        <v>0</v>
      </c>
    </row>
    <row r="373" spans="1:9" ht="12.75">
      <c r="A373" s="4" t="s">
        <v>127</v>
      </c>
      <c r="B373" s="7"/>
      <c r="C373" s="7"/>
      <c r="D373" s="7"/>
      <c r="F373" s="7"/>
      <c r="G373" s="7">
        <v>5186700</v>
      </c>
      <c r="H373">
        <f t="shared" si="10"/>
        <v>5186700</v>
      </c>
      <c r="I373">
        <f t="shared" si="11"/>
        <v>0</v>
      </c>
    </row>
    <row r="374" spans="1:9" ht="12.75">
      <c r="A374" s="4" t="s">
        <v>658</v>
      </c>
      <c r="B374" s="7"/>
      <c r="C374" s="7">
        <v>3025038</v>
      </c>
      <c r="D374" s="7"/>
      <c r="F374" s="7"/>
      <c r="G374" s="7"/>
      <c r="H374">
        <f t="shared" si="10"/>
        <v>3025038</v>
      </c>
      <c r="I374">
        <f t="shared" si="11"/>
        <v>0</v>
      </c>
    </row>
    <row r="375" spans="1:9" ht="12.75">
      <c r="A375" s="4" t="s">
        <v>659</v>
      </c>
      <c r="B375" s="7"/>
      <c r="C375" s="7">
        <v>1410718</v>
      </c>
      <c r="D375" s="7">
        <v>571675</v>
      </c>
      <c r="E375">
        <v>647312</v>
      </c>
      <c r="F375" s="7">
        <v>481966</v>
      </c>
      <c r="G375" s="7">
        <v>726467</v>
      </c>
      <c r="H375">
        <f t="shared" si="10"/>
        <v>3838138</v>
      </c>
      <c r="I375">
        <f t="shared" si="11"/>
        <v>0</v>
      </c>
    </row>
    <row r="376" spans="1:9" ht="12.75">
      <c r="A376" s="4" t="s">
        <v>257</v>
      </c>
      <c r="B376" s="7">
        <v>1970000</v>
      </c>
      <c r="C376" s="7"/>
      <c r="D376" s="7">
        <v>985000</v>
      </c>
      <c r="E376">
        <v>2955000</v>
      </c>
      <c r="F376" s="7">
        <v>985000</v>
      </c>
      <c r="G376" s="7">
        <v>2955000</v>
      </c>
      <c r="H376">
        <f t="shared" si="10"/>
        <v>7880000</v>
      </c>
      <c r="I376">
        <f t="shared" si="11"/>
        <v>15523600000000</v>
      </c>
    </row>
    <row r="377" spans="1:9" ht="12.75">
      <c r="A377" s="4" t="s">
        <v>660</v>
      </c>
      <c r="B377" s="7"/>
      <c r="C377" s="7">
        <v>1329160</v>
      </c>
      <c r="D377" s="7">
        <v>540350</v>
      </c>
      <c r="E377">
        <v>612060</v>
      </c>
      <c r="F377" s="7">
        <v>454500</v>
      </c>
      <c r="G377" s="7">
        <v>649430</v>
      </c>
      <c r="H377">
        <f t="shared" si="10"/>
        <v>3585500</v>
      </c>
      <c r="I377">
        <f t="shared" si="11"/>
        <v>0</v>
      </c>
    </row>
    <row r="378" spans="1:9" ht="12.75">
      <c r="A378" s="4" t="s">
        <v>258</v>
      </c>
      <c r="B378" s="7">
        <v>6300000</v>
      </c>
      <c r="C378" s="7"/>
      <c r="D378" s="7">
        <v>1800000</v>
      </c>
      <c r="E378">
        <v>1800000</v>
      </c>
      <c r="F378" s="7">
        <v>1800000</v>
      </c>
      <c r="G378" s="7">
        <v>1800000</v>
      </c>
      <c r="H378">
        <f t="shared" si="10"/>
        <v>7200000</v>
      </c>
      <c r="I378">
        <f t="shared" si="11"/>
        <v>45360000000000</v>
      </c>
    </row>
    <row r="379" spans="1:9" ht="12.75">
      <c r="A379" s="4" t="s">
        <v>661</v>
      </c>
      <c r="B379" s="7"/>
      <c r="C379" s="7">
        <v>5285475</v>
      </c>
      <c r="D379" s="7">
        <v>2197000</v>
      </c>
      <c r="E379">
        <v>2463175</v>
      </c>
      <c r="F379" s="7">
        <v>1901250</v>
      </c>
      <c r="G379" s="7">
        <v>2594150</v>
      </c>
      <c r="H379">
        <f t="shared" si="10"/>
        <v>14441050</v>
      </c>
      <c r="I379">
        <f t="shared" si="11"/>
        <v>0</v>
      </c>
    </row>
    <row r="380" spans="1:9" ht="12.75">
      <c r="A380" s="4" t="s">
        <v>662</v>
      </c>
      <c r="B380" s="7"/>
      <c r="C380" s="7">
        <v>3860000</v>
      </c>
      <c r="D380" s="7">
        <v>965000</v>
      </c>
      <c r="E380">
        <v>1930000</v>
      </c>
      <c r="F380" s="7">
        <v>965000</v>
      </c>
      <c r="G380" s="7">
        <v>1930000</v>
      </c>
      <c r="H380">
        <f t="shared" si="10"/>
        <v>9650000</v>
      </c>
      <c r="I380">
        <f t="shared" si="11"/>
        <v>0</v>
      </c>
    </row>
    <row r="381" spans="1:9" ht="12.75">
      <c r="A381" s="4" t="s">
        <v>663</v>
      </c>
      <c r="B381" s="7"/>
      <c r="C381" s="7">
        <v>593892</v>
      </c>
      <c r="D381" s="7">
        <v>240084</v>
      </c>
      <c r="E381">
        <v>269568</v>
      </c>
      <c r="F381" s="7">
        <v>202176</v>
      </c>
      <c r="G381" s="7">
        <v>286416</v>
      </c>
      <c r="H381">
        <f t="shared" si="10"/>
        <v>1592136</v>
      </c>
      <c r="I381">
        <f t="shared" si="11"/>
        <v>0</v>
      </c>
    </row>
    <row r="382" spans="1:9" ht="12.75">
      <c r="A382" s="4" t="s">
        <v>664</v>
      </c>
      <c r="B382" s="7"/>
      <c r="C382" s="7">
        <v>9600700</v>
      </c>
      <c r="D382" s="7">
        <v>3031800</v>
      </c>
      <c r="E382">
        <v>5053000</v>
      </c>
      <c r="F382" s="7">
        <v>3031800</v>
      </c>
      <c r="G382" s="7">
        <v>5053000</v>
      </c>
      <c r="H382">
        <f t="shared" si="10"/>
        <v>25770300</v>
      </c>
      <c r="I382">
        <f t="shared" si="11"/>
        <v>0</v>
      </c>
    </row>
    <row r="383" spans="1:9" ht="12.75">
      <c r="A383" s="4" t="s">
        <v>665</v>
      </c>
      <c r="B383" s="7"/>
      <c r="C383" s="7">
        <v>881789</v>
      </c>
      <c r="D383" s="7">
        <v>377550</v>
      </c>
      <c r="E383">
        <v>427890</v>
      </c>
      <c r="F383" s="7">
        <v>317981</v>
      </c>
      <c r="G383" s="7">
        <v>482425</v>
      </c>
      <c r="H383">
        <f t="shared" si="10"/>
        <v>2487635</v>
      </c>
      <c r="I383">
        <f t="shared" si="11"/>
        <v>0</v>
      </c>
    </row>
    <row r="384" spans="1:9" ht="12.75">
      <c r="A384" s="4" t="s">
        <v>259</v>
      </c>
      <c r="B384" s="7">
        <v>2988828</v>
      </c>
      <c r="C384" s="7"/>
      <c r="D384" s="7">
        <v>1992552</v>
      </c>
      <c r="F384" s="7"/>
      <c r="G384" s="7"/>
      <c r="H384">
        <f t="shared" si="10"/>
        <v>1992552</v>
      </c>
      <c r="I384">
        <f t="shared" si="11"/>
        <v>5955395209056</v>
      </c>
    </row>
    <row r="385" spans="1:9" ht="12.75">
      <c r="A385" s="4" t="s">
        <v>666</v>
      </c>
      <c r="B385" s="7"/>
      <c r="C385" s="7">
        <v>2262060</v>
      </c>
      <c r="D385" s="7">
        <v>973929</v>
      </c>
      <c r="E385">
        <v>1068170</v>
      </c>
      <c r="F385" s="7">
        <v>848273</v>
      </c>
      <c r="G385" s="7">
        <v>1131030</v>
      </c>
      <c r="H385">
        <f t="shared" si="10"/>
        <v>6283462</v>
      </c>
      <c r="I385">
        <f t="shared" si="11"/>
        <v>0</v>
      </c>
    </row>
    <row r="386" spans="1:9" ht="12.75">
      <c r="A386" s="4" t="s">
        <v>260</v>
      </c>
      <c r="B386" s="7">
        <v>7920000</v>
      </c>
      <c r="C386" s="7">
        <v>4950000</v>
      </c>
      <c r="D386" s="7">
        <v>2970000</v>
      </c>
      <c r="E386">
        <v>5940000</v>
      </c>
      <c r="F386" s="7">
        <v>2970000</v>
      </c>
      <c r="G386" s="7"/>
      <c r="H386">
        <f t="shared" si="10"/>
        <v>16830000</v>
      </c>
      <c r="I386">
        <f t="shared" si="11"/>
        <v>133293600000000</v>
      </c>
    </row>
    <row r="387" spans="1:9" ht="12.75">
      <c r="A387" s="4" t="s">
        <v>667</v>
      </c>
      <c r="B387" s="7"/>
      <c r="C387" s="7">
        <v>1417400</v>
      </c>
      <c r="D387" s="7">
        <v>575700</v>
      </c>
      <c r="E387">
        <v>651700</v>
      </c>
      <c r="F387" s="7">
        <v>484500</v>
      </c>
      <c r="G387" s="7">
        <v>735300</v>
      </c>
      <c r="H387">
        <f aca="true" t="shared" si="12" ref="H387:H450">SUM(C387:G387)</f>
        <v>3864600</v>
      </c>
      <c r="I387">
        <f aca="true" t="shared" si="13" ref="I387:I450">H387*B387</f>
        <v>0</v>
      </c>
    </row>
    <row r="388" spans="1:9" ht="12.75">
      <c r="A388" s="4" t="s">
        <v>668</v>
      </c>
      <c r="B388" s="7"/>
      <c r="C388" s="7">
        <v>8428875</v>
      </c>
      <c r="D388" s="7">
        <v>3491250</v>
      </c>
      <c r="E388">
        <v>3840375</v>
      </c>
      <c r="F388" s="7">
        <v>2992500</v>
      </c>
      <c r="G388" s="7">
        <v>4189500</v>
      </c>
      <c r="H388">
        <f t="shared" si="12"/>
        <v>22942500</v>
      </c>
      <c r="I388">
        <f t="shared" si="13"/>
        <v>0</v>
      </c>
    </row>
    <row r="389" spans="1:9" ht="12.75">
      <c r="A389" s="4" t="s">
        <v>261</v>
      </c>
      <c r="B389" s="7">
        <v>23000000</v>
      </c>
      <c r="C389" s="7"/>
      <c r="D389" s="7"/>
      <c r="F389" s="7"/>
      <c r="G389" s="7"/>
      <c r="H389">
        <f t="shared" si="12"/>
        <v>0</v>
      </c>
      <c r="I389">
        <f t="shared" si="13"/>
        <v>0</v>
      </c>
    </row>
    <row r="390" spans="1:9" ht="12.75">
      <c r="A390" s="4" t="s">
        <v>262</v>
      </c>
      <c r="B390" s="7">
        <v>7917012</v>
      </c>
      <c r="C390" s="7"/>
      <c r="D390" s="7"/>
      <c r="F390" s="7"/>
      <c r="G390" s="7"/>
      <c r="H390">
        <f t="shared" si="12"/>
        <v>0</v>
      </c>
      <c r="I390">
        <f t="shared" si="13"/>
        <v>0</v>
      </c>
    </row>
    <row r="391" spans="1:9" ht="12.75">
      <c r="A391" s="4" t="s">
        <v>68</v>
      </c>
      <c r="B391" s="7"/>
      <c r="C391" s="7"/>
      <c r="D391" s="7">
        <v>1455000</v>
      </c>
      <c r="F391" s="7"/>
      <c r="G391" s="7"/>
      <c r="H391">
        <f t="shared" si="12"/>
        <v>1455000</v>
      </c>
      <c r="I391">
        <f t="shared" si="13"/>
        <v>0</v>
      </c>
    </row>
    <row r="392" spans="1:9" ht="12.75">
      <c r="A392" s="4" t="s">
        <v>11</v>
      </c>
      <c r="B392" s="7"/>
      <c r="C392" s="7"/>
      <c r="D392" s="7">
        <v>942403</v>
      </c>
      <c r="E392">
        <v>1884806</v>
      </c>
      <c r="F392" s="7">
        <v>942403</v>
      </c>
      <c r="G392" s="7"/>
      <c r="H392">
        <f t="shared" si="12"/>
        <v>3769612</v>
      </c>
      <c r="I392">
        <f t="shared" si="13"/>
        <v>0</v>
      </c>
    </row>
    <row r="393" spans="1:9" ht="12.75">
      <c r="A393" s="4" t="s">
        <v>12</v>
      </c>
      <c r="B393" s="7"/>
      <c r="C393" s="7"/>
      <c r="D393" s="7">
        <v>4365000</v>
      </c>
      <c r="E393">
        <v>2619000</v>
      </c>
      <c r="F393" s="7">
        <v>1746000</v>
      </c>
      <c r="G393" s="7"/>
      <c r="H393">
        <f t="shared" si="12"/>
        <v>8730000</v>
      </c>
      <c r="I393">
        <f t="shared" si="13"/>
        <v>0</v>
      </c>
    </row>
    <row r="394" spans="1:9" ht="12.75">
      <c r="A394" s="4" t="s">
        <v>669</v>
      </c>
      <c r="B394" s="7"/>
      <c r="C394" s="7">
        <v>4500000</v>
      </c>
      <c r="D394" s="7"/>
      <c r="F394" s="7"/>
      <c r="G394" s="7">
        <v>3000000</v>
      </c>
      <c r="H394">
        <f t="shared" si="12"/>
        <v>7500000</v>
      </c>
      <c r="I394">
        <f t="shared" si="13"/>
        <v>0</v>
      </c>
    </row>
    <row r="395" spans="1:9" ht="12.75">
      <c r="A395" s="4" t="s">
        <v>263</v>
      </c>
      <c r="B395" s="7">
        <v>4650000</v>
      </c>
      <c r="C395" s="7"/>
      <c r="D395" s="7"/>
      <c r="F395" s="7"/>
      <c r="G395" s="7"/>
      <c r="H395">
        <f t="shared" si="12"/>
        <v>0</v>
      </c>
      <c r="I395">
        <f t="shared" si="13"/>
        <v>0</v>
      </c>
    </row>
    <row r="396" spans="1:9" ht="12.75">
      <c r="A396" s="4" t="s">
        <v>670</v>
      </c>
      <c r="B396" s="7"/>
      <c r="C396" s="7">
        <v>4325000</v>
      </c>
      <c r="D396" s="7"/>
      <c r="F396" s="7"/>
      <c r="G396" s="7">
        <v>3460000</v>
      </c>
      <c r="H396">
        <f t="shared" si="12"/>
        <v>7785000</v>
      </c>
      <c r="I396">
        <f t="shared" si="13"/>
        <v>0</v>
      </c>
    </row>
    <row r="397" spans="1:9" ht="12.75">
      <c r="A397" s="4" t="s">
        <v>671</v>
      </c>
      <c r="B397" s="7"/>
      <c r="C397" s="7">
        <v>5920000</v>
      </c>
      <c r="D397" s="7">
        <v>1480000</v>
      </c>
      <c r="E397">
        <v>2220000</v>
      </c>
      <c r="F397" s="7">
        <v>1480000</v>
      </c>
      <c r="G397" s="7"/>
      <c r="H397">
        <f t="shared" si="12"/>
        <v>11100000</v>
      </c>
      <c r="I397">
        <f t="shared" si="13"/>
        <v>0</v>
      </c>
    </row>
    <row r="398" spans="1:9" ht="12.75">
      <c r="A398" s="4" t="s">
        <v>672</v>
      </c>
      <c r="B398" s="7"/>
      <c r="C398" s="7">
        <v>5244750</v>
      </c>
      <c r="D398" s="7">
        <v>2497500</v>
      </c>
      <c r="E398">
        <v>2497500</v>
      </c>
      <c r="F398" s="7">
        <v>1665000</v>
      </c>
      <c r="G398" s="7"/>
      <c r="H398">
        <f t="shared" si="12"/>
        <v>11904750</v>
      </c>
      <c r="I398">
        <f t="shared" si="13"/>
        <v>0</v>
      </c>
    </row>
    <row r="399" spans="1:9" ht="12.75">
      <c r="A399" s="4" t="s">
        <v>264</v>
      </c>
      <c r="B399" s="7">
        <v>11684825</v>
      </c>
      <c r="C399" s="7"/>
      <c r="D399" s="7"/>
      <c r="F399" s="7"/>
      <c r="G399" s="7"/>
      <c r="H399">
        <f t="shared" si="12"/>
        <v>0</v>
      </c>
      <c r="I399">
        <f t="shared" si="13"/>
        <v>0</v>
      </c>
    </row>
    <row r="400" spans="1:9" ht="12.75">
      <c r="A400" s="4" t="s">
        <v>13</v>
      </c>
      <c r="B400" s="7"/>
      <c r="C400" s="7"/>
      <c r="D400" s="7">
        <v>2602500</v>
      </c>
      <c r="E400">
        <v>1735000</v>
      </c>
      <c r="F400" s="7">
        <v>1735000</v>
      </c>
      <c r="G400" s="7">
        <v>2602500</v>
      </c>
      <c r="H400">
        <f t="shared" si="12"/>
        <v>8675000</v>
      </c>
      <c r="I400">
        <f t="shared" si="13"/>
        <v>0</v>
      </c>
    </row>
    <row r="401" spans="1:9" ht="12.75">
      <c r="A401" s="4" t="s">
        <v>673</v>
      </c>
      <c r="B401" s="7"/>
      <c r="C401" s="7">
        <v>1120000</v>
      </c>
      <c r="D401" s="7">
        <v>700000</v>
      </c>
      <c r="E401">
        <v>700000</v>
      </c>
      <c r="F401" s="7">
        <v>700000</v>
      </c>
      <c r="G401" s="7"/>
      <c r="H401">
        <f t="shared" si="12"/>
        <v>3220000</v>
      </c>
      <c r="I401">
        <f t="shared" si="13"/>
        <v>0</v>
      </c>
    </row>
    <row r="402" spans="1:9" ht="12.75">
      <c r="A402" s="4" t="s">
        <v>265</v>
      </c>
      <c r="B402" s="7">
        <v>13840288</v>
      </c>
      <c r="C402" s="7"/>
      <c r="D402" s="7"/>
      <c r="F402" s="7"/>
      <c r="G402" s="7"/>
      <c r="H402">
        <f t="shared" si="12"/>
        <v>0</v>
      </c>
      <c r="I402">
        <f t="shared" si="13"/>
        <v>0</v>
      </c>
    </row>
    <row r="403" spans="1:9" ht="12.75">
      <c r="A403" s="4" t="s">
        <v>266</v>
      </c>
      <c r="B403" s="7">
        <v>2730000</v>
      </c>
      <c r="C403" s="7"/>
      <c r="D403" s="7">
        <v>910000</v>
      </c>
      <c r="E403">
        <v>1820000</v>
      </c>
      <c r="F403" s="7">
        <v>910000</v>
      </c>
      <c r="G403" s="7">
        <v>1820000</v>
      </c>
      <c r="H403">
        <f t="shared" si="12"/>
        <v>5460000</v>
      </c>
      <c r="I403">
        <f t="shared" si="13"/>
        <v>14905800000000</v>
      </c>
    </row>
    <row r="404" spans="1:9" ht="12.75">
      <c r="A404" s="4" t="s">
        <v>674</v>
      </c>
      <c r="B404" s="7"/>
      <c r="C404" s="7">
        <v>1818000</v>
      </c>
      <c r="D404" s="7">
        <v>782750</v>
      </c>
      <c r="E404">
        <v>858500</v>
      </c>
      <c r="F404" s="7">
        <v>681750</v>
      </c>
      <c r="G404" s="7">
        <v>909000</v>
      </c>
      <c r="H404">
        <f t="shared" si="12"/>
        <v>5050000</v>
      </c>
      <c r="I404">
        <f t="shared" si="13"/>
        <v>0</v>
      </c>
    </row>
    <row r="405" spans="1:9" ht="12.75">
      <c r="A405" s="4" t="s">
        <v>675</v>
      </c>
      <c r="B405" s="7"/>
      <c r="C405" s="7">
        <v>308842</v>
      </c>
      <c r="D405" s="7">
        <v>128768</v>
      </c>
      <c r="E405">
        <v>144864</v>
      </c>
      <c r="F405" s="7">
        <v>108648</v>
      </c>
      <c r="G405" s="7">
        <v>160960</v>
      </c>
      <c r="H405">
        <f t="shared" si="12"/>
        <v>852082</v>
      </c>
      <c r="I405">
        <f t="shared" si="13"/>
        <v>0</v>
      </c>
    </row>
    <row r="406" spans="1:9" ht="12.75">
      <c r="A406" s="4" t="s">
        <v>676</v>
      </c>
      <c r="B406" s="7"/>
      <c r="C406" s="7">
        <v>52764</v>
      </c>
      <c r="D406" s="7"/>
      <c r="F406" s="7">
        <v>17588</v>
      </c>
      <c r="G406" s="7"/>
      <c r="H406">
        <f t="shared" si="12"/>
        <v>70352</v>
      </c>
      <c r="I406">
        <f t="shared" si="13"/>
        <v>0</v>
      </c>
    </row>
    <row r="407" spans="1:9" ht="12.75">
      <c r="A407" s="4" t="s">
        <v>677</v>
      </c>
      <c r="B407" s="7"/>
      <c r="C407" s="7">
        <v>17588</v>
      </c>
      <c r="D407" s="7"/>
      <c r="F407" s="7">
        <v>8794</v>
      </c>
      <c r="G407" s="7"/>
      <c r="H407">
        <f t="shared" si="12"/>
        <v>26382</v>
      </c>
      <c r="I407">
        <f t="shared" si="13"/>
        <v>0</v>
      </c>
    </row>
    <row r="408" spans="1:9" ht="12.75">
      <c r="A408" s="4" t="s">
        <v>678</v>
      </c>
      <c r="B408" s="7"/>
      <c r="C408" s="7">
        <v>362965</v>
      </c>
      <c r="D408" s="7">
        <v>198085</v>
      </c>
      <c r="E408">
        <v>224420</v>
      </c>
      <c r="F408" s="7">
        <v>167170</v>
      </c>
      <c r="G408" s="7">
        <v>253045</v>
      </c>
      <c r="H408">
        <f t="shared" si="12"/>
        <v>1205685</v>
      </c>
      <c r="I408">
        <f t="shared" si="13"/>
        <v>0</v>
      </c>
    </row>
    <row r="409" spans="1:9" ht="12.75">
      <c r="A409" s="4" t="s">
        <v>833</v>
      </c>
      <c r="B409" s="7"/>
      <c r="C409" s="7"/>
      <c r="D409" s="7">
        <v>1866978</v>
      </c>
      <c r="E409">
        <v>2800467</v>
      </c>
      <c r="F409" s="7"/>
      <c r="G409" s="7">
        <v>2800467</v>
      </c>
      <c r="H409">
        <f t="shared" si="12"/>
        <v>7467912</v>
      </c>
      <c r="I409">
        <f t="shared" si="13"/>
        <v>0</v>
      </c>
    </row>
    <row r="410" spans="1:9" ht="12.75">
      <c r="A410" s="4" t="s">
        <v>679</v>
      </c>
      <c r="B410" s="7"/>
      <c r="C410" s="7">
        <v>4667445</v>
      </c>
      <c r="D410" s="7"/>
      <c r="F410" s="7">
        <v>1866978</v>
      </c>
      <c r="G410" s="7"/>
      <c r="H410">
        <f t="shared" si="12"/>
        <v>6534423</v>
      </c>
      <c r="I410">
        <f t="shared" si="13"/>
        <v>0</v>
      </c>
    </row>
    <row r="411" spans="1:9" ht="12.75">
      <c r="A411" s="4" t="s">
        <v>680</v>
      </c>
      <c r="B411" s="7"/>
      <c r="C411" s="7">
        <v>1518531</v>
      </c>
      <c r="D411" s="7">
        <v>616063</v>
      </c>
      <c r="E411">
        <v>697893</v>
      </c>
      <c r="F411" s="7">
        <v>519036</v>
      </c>
      <c r="G411" s="7">
        <v>786737</v>
      </c>
      <c r="H411">
        <f t="shared" si="12"/>
        <v>4138260</v>
      </c>
      <c r="I411">
        <f t="shared" si="13"/>
        <v>0</v>
      </c>
    </row>
    <row r="412" spans="1:9" ht="12.75">
      <c r="A412" s="4" t="s">
        <v>48</v>
      </c>
      <c r="B412" s="7"/>
      <c r="C412" s="7">
        <v>1143450</v>
      </c>
      <c r="D412" s="7">
        <v>630000</v>
      </c>
      <c r="E412">
        <v>787500</v>
      </c>
      <c r="F412" s="7">
        <v>630000</v>
      </c>
      <c r="G412" s="7"/>
      <c r="H412">
        <f t="shared" si="12"/>
        <v>3190950</v>
      </c>
      <c r="I412">
        <f t="shared" si="13"/>
        <v>0</v>
      </c>
    </row>
    <row r="413" spans="1:9" ht="12.75">
      <c r="A413" s="4" t="s">
        <v>683</v>
      </c>
      <c r="B413" s="7"/>
      <c r="C413" s="7">
        <v>5340000</v>
      </c>
      <c r="D413" s="7">
        <v>1335000</v>
      </c>
      <c r="E413">
        <v>1780000</v>
      </c>
      <c r="F413" s="7">
        <v>1335000</v>
      </c>
      <c r="G413" s="7">
        <v>2225000</v>
      </c>
      <c r="H413">
        <f t="shared" si="12"/>
        <v>12015000</v>
      </c>
      <c r="I413">
        <f t="shared" si="13"/>
        <v>0</v>
      </c>
    </row>
    <row r="414" spans="1:9" ht="12.75">
      <c r="A414" s="4" t="s">
        <v>684</v>
      </c>
      <c r="B414" s="7"/>
      <c r="C414" s="7">
        <v>2645875</v>
      </c>
      <c r="D414" s="7">
        <v>910875</v>
      </c>
      <c r="E414">
        <v>1192813</v>
      </c>
      <c r="F414" s="7">
        <v>910875</v>
      </c>
      <c r="G414" s="7">
        <v>1279563</v>
      </c>
      <c r="H414">
        <f t="shared" si="12"/>
        <v>6940001</v>
      </c>
      <c r="I414">
        <f t="shared" si="13"/>
        <v>0</v>
      </c>
    </row>
    <row r="415" spans="1:9" ht="12.75">
      <c r="A415" s="4" t="s">
        <v>267</v>
      </c>
      <c r="B415" s="7">
        <v>4083080</v>
      </c>
      <c r="C415" s="7"/>
      <c r="D415" s="7"/>
      <c r="F415" s="7"/>
      <c r="G415" s="7"/>
      <c r="H415">
        <f t="shared" si="12"/>
        <v>0</v>
      </c>
      <c r="I415">
        <f t="shared" si="13"/>
        <v>0</v>
      </c>
    </row>
    <row r="416" spans="1:9" ht="12.75">
      <c r="A416" s="4" t="s">
        <v>268</v>
      </c>
      <c r="B416" s="7">
        <v>13065000</v>
      </c>
      <c r="C416" s="7"/>
      <c r="D416" s="7"/>
      <c r="F416" s="7"/>
      <c r="G416" s="7"/>
      <c r="H416">
        <f t="shared" si="12"/>
        <v>0</v>
      </c>
      <c r="I416">
        <f t="shared" si="13"/>
        <v>0</v>
      </c>
    </row>
    <row r="417" spans="1:9" ht="12.75">
      <c r="A417" s="4" t="s">
        <v>269</v>
      </c>
      <c r="B417" s="7">
        <v>10760000</v>
      </c>
      <c r="C417" s="7"/>
      <c r="D417" s="7"/>
      <c r="F417" s="7"/>
      <c r="G417" s="7"/>
      <c r="H417">
        <f t="shared" si="12"/>
        <v>0</v>
      </c>
      <c r="I417">
        <f t="shared" si="13"/>
        <v>0</v>
      </c>
    </row>
    <row r="418" spans="1:9" ht="12.75">
      <c r="A418" s="4" t="s">
        <v>685</v>
      </c>
      <c r="B418" s="7"/>
      <c r="C418" s="7">
        <v>1667280</v>
      </c>
      <c r="D418" s="7">
        <v>555760</v>
      </c>
      <c r="E418">
        <v>1111520</v>
      </c>
      <c r="F418" s="7">
        <v>555760</v>
      </c>
      <c r="G418" s="7"/>
      <c r="H418">
        <f t="shared" si="12"/>
        <v>3890320</v>
      </c>
      <c r="I418">
        <f t="shared" si="13"/>
        <v>0</v>
      </c>
    </row>
    <row r="419" spans="1:9" ht="12.75">
      <c r="A419" s="4" t="s">
        <v>686</v>
      </c>
      <c r="B419" s="7"/>
      <c r="C419" s="7">
        <v>3762000</v>
      </c>
      <c r="D419" s="7">
        <v>1710000</v>
      </c>
      <c r="E419">
        <v>1710000</v>
      </c>
      <c r="F419" s="7">
        <v>1710000</v>
      </c>
      <c r="G419" s="7">
        <v>1710000</v>
      </c>
      <c r="H419">
        <f t="shared" si="12"/>
        <v>10602000</v>
      </c>
      <c r="I419">
        <f t="shared" si="13"/>
        <v>0</v>
      </c>
    </row>
    <row r="420" spans="1:9" ht="12.75">
      <c r="A420" s="4" t="s">
        <v>687</v>
      </c>
      <c r="B420" s="7"/>
      <c r="C420" s="7">
        <v>1941500</v>
      </c>
      <c r="D420" s="7">
        <v>970750</v>
      </c>
      <c r="E420">
        <v>1941500</v>
      </c>
      <c r="F420" s="7">
        <v>970750</v>
      </c>
      <c r="G420" s="7">
        <v>1941500</v>
      </c>
      <c r="H420">
        <f t="shared" si="12"/>
        <v>7766000</v>
      </c>
      <c r="I420">
        <f t="shared" si="13"/>
        <v>0</v>
      </c>
    </row>
    <row r="421" spans="1:9" ht="12.75">
      <c r="A421" s="4" t="s">
        <v>49</v>
      </c>
      <c r="B421" s="7"/>
      <c r="C421" s="7">
        <v>6361014</v>
      </c>
      <c r="D421" s="7">
        <v>2313096</v>
      </c>
      <c r="E421">
        <v>3855160</v>
      </c>
      <c r="F421" s="7">
        <v>2313097</v>
      </c>
      <c r="G421" s="7">
        <v>4433434</v>
      </c>
      <c r="H421">
        <f t="shared" si="12"/>
        <v>19275801</v>
      </c>
      <c r="I421">
        <f t="shared" si="13"/>
        <v>0</v>
      </c>
    </row>
    <row r="422" spans="1:9" ht="12.75">
      <c r="A422" s="4" t="s">
        <v>50</v>
      </c>
      <c r="B422" s="7"/>
      <c r="C422" s="7">
        <v>8550000</v>
      </c>
      <c r="D422" s="7">
        <v>3040000</v>
      </c>
      <c r="E422">
        <v>3610000</v>
      </c>
      <c r="F422" s="7">
        <v>3040000</v>
      </c>
      <c r="G422" s="7">
        <v>4560000</v>
      </c>
      <c r="H422">
        <f t="shared" si="12"/>
        <v>22800000</v>
      </c>
      <c r="I422">
        <f t="shared" si="13"/>
        <v>0</v>
      </c>
    </row>
    <row r="423" spans="1:9" ht="12.75">
      <c r="A423" s="4" t="s">
        <v>51</v>
      </c>
      <c r="B423" s="7"/>
      <c r="C423" s="7">
        <v>2940000</v>
      </c>
      <c r="D423" s="7">
        <v>980000</v>
      </c>
      <c r="E423">
        <v>1960000</v>
      </c>
      <c r="F423" s="7">
        <v>980000</v>
      </c>
      <c r="G423" s="7">
        <v>1960000</v>
      </c>
      <c r="H423">
        <f t="shared" si="12"/>
        <v>8820000</v>
      </c>
      <c r="I423">
        <f t="shared" si="13"/>
        <v>0</v>
      </c>
    </row>
    <row r="424" spans="1:9" ht="12.75">
      <c r="A424" s="4" t="s">
        <v>691</v>
      </c>
      <c r="B424" s="7"/>
      <c r="C424" s="7">
        <v>5940000</v>
      </c>
      <c r="D424" s="7">
        <v>990000</v>
      </c>
      <c r="E424">
        <v>990000</v>
      </c>
      <c r="F424" s="7">
        <v>990000</v>
      </c>
      <c r="G424" s="7">
        <v>990000</v>
      </c>
      <c r="H424">
        <f t="shared" si="12"/>
        <v>9900000</v>
      </c>
      <c r="I424">
        <f t="shared" si="13"/>
        <v>0</v>
      </c>
    </row>
    <row r="425" spans="1:9" ht="12.75">
      <c r="A425" s="4" t="s">
        <v>271</v>
      </c>
      <c r="B425" s="7">
        <v>4130000</v>
      </c>
      <c r="C425" s="7"/>
      <c r="D425" s="7"/>
      <c r="F425" s="7"/>
      <c r="G425" s="7"/>
      <c r="H425">
        <f t="shared" si="12"/>
        <v>0</v>
      </c>
      <c r="I425">
        <f t="shared" si="13"/>
        <v>0</v>
      </c>
    </row>
    <row r="426" spans="1:9" ht="12.75">
      <c r="A426" s="4" t="s">
        <v>692</v>
      </c>
      <c r="B426" s="7"/>
      <c r="C426" s="7">
        <v>4855894</v>
      </c>
      <c r="D426" s="7">
        <v>2578781</v>
      </c>
      <c r="E426">
        <v>2708531</v>
      </c>
      <c r="F426" s="7">
        <v>1897594</v>
      </c>
      <c r="G426" s="7">
        <v>1946250</v>
      </c>
      <c r="H426">
        <f t="shared" si="12"/>
        <v>13987050</v>
      </c>
      <c r="I426">
        <f t="shared" si="13"/>
        <v>0</v>
      </c>
    </row>
    <row r="427" spans="1:9" ht="12.75">
      <c r="A427" s="4" t="s">
        <v>272</v>
      </c>
      <c r="B427" s="7">
        <v>7574165</v>
      </c>
      <c r="C427" s="7"/>
      <c r="D427" s="7"/>
      <c r="F427" s="7"/>
      <c r="G427" s="7"/>
      <c r="H427">
        <f t="shared" si="12"/>
        <v>0</v>
      </c>
      <c r="I427">
        <f t="shared" si="13"/>
        <v>0</v>
      </c>
    </row>
    <row r="428" spans="1:9" ht="12.75">
      <c r="A428" s="4" t="s">
        <v>693</v>
      </c>
      <c r="B428" s="7"/>
      <c r="C428" s="7">
        <v>100</v>
      </c>
      <c r="D428" s="7">
        <v>33</v>
      </c>
      <c r="E428">
        <v>67</v>
      </c>
      <c r="F428" s="7">
        <v>33</v>
      </c>
      <c r="G428" s="7"/>
      <c r="H428">
        <f t="shared" si="12"/>
        <v>233</v>
      </c>
      <c r="I428">
        <f t="shared" si="13"/>
        <v>0</v>
      </c>
    </row>
    <row r="429" spans="1:9" ht="12.75">
      <c r="A429" s="4" t="s">
        <v>273</v>
      </c>
      <c r="B429" s="7">
        <v>6000000</v>
      </c>
      <c r="C429" s="7">
        <v>6375000</v>
      </c>
      <c r="D429" s="7">
        <v>3000000</v>
      </c>
      <c r="E429">
        <v>3000000</v>
      </c>
      <c r="F429" s="7">
        <v>3000000</v>
      </c>
      <c r="G429" s="7">
        <v>3000000</v>
      </c>
      <c r="H429">
        <f t="shared" si="12"/>
        <v>18375000</v>
      </c>
      <c r="I429">
        <f t="shared" si="13"/>
        <v>110250000000000</v>
      </c>
    </row>
    <row r="430" spans="1:9" ht="12.75">
      <c r="A430" s="4" t="s">
        <v>694</v>
      </c>
      <c r="B430" s="7">
        <v>1000000</v>
      </c>
      <c r="C430" s="7">
        <v>4000000</v>
      </c>
      <c r="D430" s="7">
        <v>1000000</v>
      </c>
      <c r="E430">
        <v>1000000</v>
      </c>
      <c r="F430" s="7">
        <v>1000000</v>
      </c>
      <c r="G430" s="7">
        <v>2000000</v>
      </c>
      <c r="H430">
        <f t="shared" si="12"/>
        <v>9000000</v>
      </c>
      <c r="I430">
        <f t="shared" si="13"/>
        <v>9000000000000</v>
      </c>
    </row>
    <row r="431" spans="1:9" ht="12.75">
      <c r="A431" s="4" t="s">
        <v>695</v>
      </c>
      <c r="B431" s="7"/>
      <c r="C431" s="7">
        <v>1429326</v>
      </c>
      <c r="D431" s="7">
        <v>581094</v>
      </c>
      <c r="E431">
        <v>658206</v>
      </c>
      <c r="F431" s="7">
        <v>488835</v>
      </c>
      <c r="G431" s="7">
        <v>739449</v>
      </c>
      <c r="H431">
        <f t="shared" si="12"/>
        <v>3896910</v>
      </c>
      <c r="I431">
        <f t="shared" si="13"/>
        <v>0</v>
      </c>
    </row>
    <row r="432" spans="1:9" ht="12.75">
      <c r="A432" s="4" t="s">
        <v>275</v>
      </c>
      <c r="B432" s="7">
        <v>2988750</v>
      </c>
      <c r="C432" s="7"/>
      <c r="D432" s="7"/>
      <c r="F432" s="7"/>
      <c r="G432" s="7"/>
      <c r="H432">
        <f t="shared" si="12"/>
        <v>0</v>
      </c>
      <c r="I432">
        <f t="shared" si="13"/>
        <v>0</v>
      </c>
    </row>
    <row r="433" spans="1:9" ht="12.75">
      <c r="A433" s="4" t="s">
        <v>696</v>
      </c>
      <c r="B433" s="7"/>
      <c r="C433" s="7">
        <v>9565560</v>
      </c>
      <c r="D433" s="7">
        <v>3797460</v>
      </c>
      <c r="E433">
        <v>4300320</v>
      </c>
      <c r="F433" s="7">
        <v>3323160</v>
      </c>
      <c r="G433" s="7">
        <v>4711380</v>
      </c>
      <c r="H433">
        <f t="shared" si="12"/>
        <v>25697880</v>
      </c>
      <c r="I433">
        <f t="shared" si="13"/>
        <v>0</v>
      </c>
    </row>
    <row r="434" spans="1:9" ht="12.75">
      <c r="A434" s="4" t="s">
        <v>276</v>
      </c>
      <c r="B434" s="7">
        <v>5970000</v>
      </c>
      <c r="C434" s="7"/>
      <c r="D434" s="7"/>
      <c r="F434" s="7"/>
      <c r="G434" s="7"/>
      <c r="H434">
        <f t="shared" si="12"/>
        <v>0</v>
      </c>
      <c r="I434">
        <f t="shared" si="13"/>
        <v>0</v>
      </c>
    </row>
    <row r="435" spans="1:9" ht="12.75">
      <c r="A435" s="4" t="s">
        <v>277</v>
      </c>
      <c r="B435" s="7">
        <v>13112060</v>
      </c>
      <c r="C435" s="7"/>
      <c r="D435" s="7"/>
      <c r="F435" s="7"/>
      <c r="G435" s="7"/>
      <c r="H435">
        <f t="shared" si="12"/>
        <v>0</v>
      </c>
      <c r="I435">
        <f t="shared" si="13"/>
        <v>0</v>
      </c>
    </row>
    <row r="436" spans="1:9" ht="12.75">
      <c r="A436" s="4" t="s">
        <v>697</v>
      </c>
      <c r="B436" s="7"/>
      <c r="C436" s="7">
        <v>2005000</v>
      </c>
      <c r="D436" s="7">
        <v>1002500</v>
      </c>
      <c r="E436">
        <v>1253125</v>
      </c>
      <c r="F436" s="7"/>
      <c r="G436" s="7"/>
      <c r="H436">
        <f t="shared" si="12"/>
        <v>4260625</v>
      </c>
      <c r="I436">
        <f t="shared" si="13"/>
        <v>0</v>
      </c>
    </row>
    <row r="437" spans="1:9" ht="12.75">
      <c r="A437" s="4" t="s">
        <v>698</v>
      </c>
      <c r="B437" s="7"/>
      <c r="C437" s="7">
        <v>929916</v>
      </c>
      <c r="D437" s="7">
        <v>377530</v>
      </c>
      <c r="E437">
        <v>427205</v>
      </c>
      <c r="F437" s="7">
        <v>317920</v>
      </c>
      <c r="G437" s="7">
        <v>482841</v>
      </c>
      <c r="H437">
        <f t="shared" si="12"/>
        <v>2535412</v>
      </c>
      <c r="I437">
        <f t="shared" si="13"/>
        <v>0</v>
      </c>
    </row>
    <row r="438" spans="1:9" ht="12.75">
      <c r="A438" s="4" t="s">
        <v>278</v>
      </c>
      <c r="B438" s="7">
        <v>1174330</v>
      </c>
      <c r="C438" s="7"/>
      <c r="D438" s="7"/>
      <c r="F438" s="7"/>
      <c r="G438" s="7"/>
      <c r="H438">
        <f t="shared" si="12"/>
        <v>0</v>
      </c>
      <c r="I438">
        <f t="shared" si="13"/>
        <v>0</v>
      </c>
    </row>
    <row r="439" spans="1:9" ht="12.75">
      <c r="A439" s="4" t="s">
        <v>699</v>
      </c>
      <c r="B439" s="7"/>
      <c r="C439" s="7">
        <v>8320453</v>
      </c>
      <c r="D439" s="7">
        <v>1594624</v>
      </c>
      <c r="E439">
        <v>2029521</v>
      </c>
      <c r="F439" s="7">
        <v>1594624</v>
      </c>
      <c r="G439" s="7">
        <v>2029521</v>
      </c>
      <c r="H439">
        <f t="shared" si="12"/>
        <v>15568743</v>
      </c>
      <c r="I439">
        <f t="shared" si="13"/>
        <v>0</v>
      </c>
    </row>
    <row r="440" spans="1:9" ht="12.75">
      <c r="A440" s="4" t="s">
        <v>52</v>
      </c>
      <c r="B440" s="7"/>
      <c r="C440" s="7"/>
      <c r="D440" s="7"/>
      <c r="E440">
        <v>4305000</v>
      </c>
      <c r="F440" s="7"/>
      <c r="G440" s="7"/>
      <c r="H440">
        <f t="shared" si="12"/>
        <v>4305000</v>
      </c>
      <c r="I440">
        <f t="shared" si="13"/>
        <v>0</v>
      </c>
    </row>
    <row r="441" spans="1:9" ht="12.75">
      <c r="A441" s="4" t="s">
        <v>53</v>
      </c>
      <c r="B441" s="7"/>
      <c r="C441" s="7"/>
      <c r="D441" s="7"/>
      <c r="E441">
        <v>3032260</v>
      </c>
      <c r="F441" s="7"/>
      <c r="G441" s="7"/>
      <c r="H441">
        <f t="shared" si="12"/>
        <v>3032260</v>
      </c>
      <c r="I441">
        <f t="shared" si="13"/>
        <v>0</v>
      </c>
    </row>
    <row r="442" spans="1:9" ht="12.75">
      <c r="A442" s="4" t="s">
        <v>279</v>
      </c>
      <c r="B442" s="7">
        <v>9714204</v>
      </c>
      <c r="C442" s="7"/>
      <c r="D442" s="7"/>
      <c r="F442" s="7"/>
      <c r="G442" s="7"/>
      <c r="H442">
        <f t="shared" si="12"/>
        <v>0</v>
      </c>
      <c r="I442">
        <f t="shared" si="13"/>
        <v>0</v>
      </c>
    </row>
    <row r="443" spans="1:9" ht="12.75">
      <c r="A443" s="4" t="s">
        <v>700</v>
      </c>
      <c r="B443" s="7"/>
      <c r="C443" s="7">
        <v>2049780</v>
      </c>
      <c r="D443" s="7">
        <v>831210</v>
      </c>
      <c r="E443">
        <v>942576</v>
      </c>
      <c r="F443" s="7">
        <v>700476</v>
      </c>
      <c r="G443" s="7">
        <v>1000680</v>
      </c>
      <c r="H443">
        <f t="shared" si="12"/>
        <v>5524722</v>
      </c>
      <c r="I443">
        <f t="shared" si="13"/>
        <v>0</v>
      </c>
    </row>
    <row r="444" spans="1:9" ht="12.75">
      <c r="A444" s="4" t="s">
        <v>701</v>
      </c>
      <c r="B444" s="7"/>
      <c r="C444" s="7">
        <v>3880000</v>
      </c>
      <c r="D444" s="7"/>
      <c r="E444">
        <v>2910000</v>
      </c>
      <c r="F444" s="7">
        <v>1940000</v>
      </c>
      <c r="G444" s="7">
        <v>2910000</v>
      </c>
      <c r="H444">
        <f t="shared" si="12"/>
        <v>11640000</v>
      </c>
      <c r="I444">
        <f t="shared" si="13"/>
        <v>0</v>
      </c>
    </row>
    <row r="445" spans="1:9" ht="12.75">
      <c r="A445" s="4" t="s">
        <v>280</v>
      </c>
      <c r="B445" s="7">
        <v>2701968</v>
      </c>
      <c r="C445" s="7"/>
      <c r="D445" s="7"/>
      <c r="F445" s="7"/>
      <c r="G445" s="7"/>
      <c r="H445">
        <f t="shared" si="12"/>
        <v>0</v>
      </c>
      <c r="I445">
        <f t="shared" si="13"/>
        <v>0</v>
      </c>
    </row>
    <row r="446" spans="1:9" ht="12.75">
      <c r="A446" s="4" t="s">
        <v>702</v>
      </c>
      <c r="B446" s="7"/>
      <c r="C446" s="7">
        <v>1137625</v>
      </c>
      <c r="D446" s="7">
        <v>455050</v>
      </c>
      <c r="E446">
        <v>518757</v>
      </c>
      <c r="F446" s="7">
        <v>382242</v>
      </c>
      <c r="G446" s="7">
        <v>555161</v>
      </c>
      <c r="H446">
        <f t="shared" si="12"/>
        <v>3048835</v>
      </c>
      <c r="I446">
        <f t="shared" si="13"/>
        <v>0</v>
      </c>
    </row>
    <row r="447" spans="1:9" ht="12.75">
      <c r="A447" s="4" t="s">
        <v>281</v>
      </c>
      <c r="B447" s="7">
        <v>6903400</v>
      </c>
      <c r="C447" s="7"/>
      <c r="D447" s="7">
        <v>2958600</v>
      </c>
      <c r="F447" s="7"/>
      <c r="G447" s="7"/>
      <c r="H447">
        <f t="shared" si="12"/>
        <v>2958600</v>
      </c>
      <c r="I447">
        <f t="shared" si="13"/>
        <v>20424399240000</v>
      </c>
    </row>
    <row r="448" spans="1:9" ht="12.75">
      <c r="A448" s="4" t="s">
        <v>282</v>
      </c>
      <c r="B448" s="7">
        <v>1667341</v>
      </c>
      <c r="C448" s="7"/>
      <c r="D448" s="7"/>
      <c r="F448" s="7"/>
      <c r="G448" s="7"/>
      <c r="H448">
        <f t="shared" si="12"/>
        <v>0</v>
      </c>
      <c r="I448">
        <f t="shared" si="13"/>
        <v>0</v>
      </c>
    </row>
    <row r="449" spans="1:9" ht="12.75">
      <c r="A449" s="4" t="s">
        <v>283</v>
      </c>
      <c r="B449" s="7">
        <v>193267</v>
      </c>
      <c r="C449" s="7"/>
      <c r="D449" s="7"/>
      <c r="F449" s="7"/>
      <c r="G449" s="7"/>
      <c r="H449">
        <f t="shared" si="12"/>
        <v>0</v>
      </c>
      <c r="I449">
        <f t="shared" si="13"/>
        <v>0</v>
      </c>
    </row>
    <row r="450" spans="1:9" ht="12.75">
      <c r="A450" s="4" t="s">
        <v>703</v>
      </c>
      <c r="B450" s="7"/>
      <c r="C450" s="7">
        <v>1789998</v>
      </c>
      <c r="D450" s="7">
        <v>589254</v>
      </c>
      <c r="E450">
        <v>667080</v>
      </c>
      <c r="F450" s="7">
        <v>496604</v>
      </c>
      <c r="G450" s="7">
        <v>752318</v>
      </c>
      <c r="H450">
        <f t="shared" si="12"/>
        <v>4295254</v>
      </c>
      <c r="I450">
        <f t="shared" si="13"/>
        <v>0</v>
      </c>
    </row>
    <row r="451" spans="1:9" ht="12.75">
      <c r="A451" s="4" t="s">
        <v>284</v>
      </c>
      <c r="B451" s="7">
        <v>4952035</v>
      </c>
      <c r="C451" s="7"/>
      <c r="D451" s="7"/>
      <c r="F451" s="7"/>
      <c r="G451" s="7"/>
      <c r="H451">
        <f aca="true" t="shared" si="14" ref="H451:H513">SUM(C451:G451)</f>
        <v>0</v>
      </c>
      <c r="I451">
        <f aca="true" t="shared" si="15" ref="I451:I513">H451*B451</f>
        <v>0</v>
      </c>
    </row>
    <row r="452" spans="1:9" ht="12.75">
      <c r="A452" s="4" t="s">
        <v>285</v>
      </c>
      <c r="B452" s="7">
        <v>3371125</v>
      </c>
      <c r="C452" s="7"/>
      <c r="D452" s="7"/>
      <c r="F452" s="7"/>
      <c r="G452" s="7"/>
      <c r="H452">
        <f t="shared" si="14"/>
        <v>0</v>
      </c>
      <c r="I452">
        <f t="shared" si="15"/>
        <v>0</v>
      </c>
    </row>
    <row r="453" spans="1:9" ht="12.75">
      <c r="A453" s="4" t="s">
        <v>17</v>
      </c>
      <c r="B453" s="7"/>
      <c r="C453" s="7"/>
      <c r="D453" s="7"/>
      <c r="E453">
        <v>1054799</v>
      </c>
      <c r="F453" s="7"/>
      <c r="G453" s="7"/>
      <c r="H453">
        <f t="shared" si="14"/>
        <v>1054799</v>
      </c>
      <c r="I453">
        <f t="shared" si="15"/>
        <v>0</v>
      </c>
    </row>
    <row r="454" spans="1:9" ht="12.75">
      <c r="A454" s="4" t="s">
        <v>704</v>
      </c>
      <c r="B454" s="7"/>
      <c r="C454" s="7">
        <v>1665720</v>
      </c>
      <c r="D454" s="7">
        <v>674220</v>
      </c>
      <c r="E454">
        <v>763455</v>
      </c>
      <c r="F454" s="7">
        <v>568460</v>
      </c>
      <c r="G454" s="7">
        <v>862605</v>
      </c>
      <c r="H454">
        <f t="shared" si="14"/>
        <v>4534460</v>
      </c>
      <c r="I454">
        <f t="shared" si="15"/>
        <v>0</v>
      </c>
    </row>
    <row r="455" spans="1:9" ht="12.75">
      <c r="A455" s="4" t="s">
        <v>286</v>
      </c>
      <c r="B455" s="7">
        <v>811230</v>
      </c>
      <c r="C455" s="7"/>
      <c r="D455" s="7"/>
      <c r="F455" s="7"/>
      <c r="G455" s="7"/>
      <c r="H455">
        <f t="shared" si="14"/>
        <v>0</v>
      </c>
      <c r="I455">
        <f t="shared" si="15"/>
        <v>0</v>
      </c>
    </row>
    <row r="456" spans="1:9" ht="12.75">
      <c r="A456" s="4" t="s">
        <v>847</v>
      </c>
      <c r="B456" s="7"/>
      <c r="C456" s="7">
        <v>6868250</v>
      </c>
      <c r="D456" s="7">
        <v>2884250</v>
      </c>
      <c r="E456">
        <v>3216248</v>
      </c>
      <c r="F456" s="7">
        <v>2494150</v>
      </c>
      <c r="G456" s="7">
        <v>3340335</v>
      </c>
      <c r="H456">
        <f t="shared" si="14"/>
        <v>18803233</v>
      </c>
      <c r="I456">
        <f t="shared" si="15"/>
        <v>0</v>
      </c>
    </row>
    <row r="457" spans="1:9" ht="12.75">
      <c r="A457" s="4" t="s">
        <v>706</v>
      </c>
      <c r="B457" s="7"/>
      <c r="C457" s="7">
        <v>5097375</v>
      </c>
      <c r="D457" s="7">
        <v>2167000</v>
      </c>
      <c r="E457">
        <v>2364000</v>
      </c>
      <c r="F457" s="7">
        <v>1871500</v>
      </c>
      <c r="G457" s="7">
        <v>2536375</v>
      </c>
      <c r="H457">
        <f t="shared" si="14"/>
        <v>14036250</v>
      </c>
      <c r="I457">
        <f t="shared" si="15"/>
        <v>0</v>
      </c>
    </row>
    <row r="458" spans="1:9" ht="12.75">
      <c r="A458" s="4" t="s">
        <v>707</v>
      </c>
      <c r="B458" s="7"/>
      <c r="C458" s="7">
        <v>340588</v>
      </c>
      <c r="D458" s="7"/>
      <c r="F458" s="7"/>
      <c r="G458" s="7"/>
      <c r="H458">
        <f t="shared" si="14"/>
        <v>340588</v>
      </c>
      <c r="I458">
        <f t="shared" si="15"/>
        <v>0</v>
      </c>
    </row>
    <row r="459" spans="1:9" ht="12.75">
      <c r="A459" s="4" t="s">
        <v>708</v>
      </c>
      <c r="B459" s="7"/>
      <c r="C459" s="7">
        <v>2000000</v>
      </c>
      <c r="D459" s="7">
        <v>1000000</v>
      </c>
      <c r="E459">
        <v>1000000</v>
      </c>
      <c r="F459" s="7">
        <v>1000000</v>
      </c>
      <c r="G459" s="7">
        <v>2000000</v>
      </c>
      <c r="H459">
        <f t="shared" si="14"/>
        <v>7000000</v>
      </c>
      <c r="I459">
        <f t="shared" si="15"/>
        <v>0</v>
      </c>
    </row>
    <row r="460" spans="1:9" ht="12.75">
      <c r="A460" s="4" t="s">
        <v>287</v>
      </c>
      <c r="B460" s="7">
        <v>935594</v>
      </c>
      <c r="C460" s="7"/>
      <c r="D460" s="7"/>
      <c r="F460" s="7"/>
      <c r="G460" s="7"/>
      <c r="H460">
        <f t="shared" si="14"/>
        <v>0</v>
      </c>
      <c r="I460">
        <f t="shared" si="15"/>
        <v>0</v>
      </c>
    </row>
    <row r="461" spans="1:9" ht="12.75">
      <c r="A461" s="4" t="s">
        <v>288</v>
      </c>
      <c r="B461" s="7">
        <v>4418197</v>
      </c>
      <c r="C461" s="7"/>
      <c r="D461" s="7">
        <v>2842090</v>
      </c>
      <c r="E461">
        <v>1894727</v>
      </c>
      <c r="F461" s="7">
        <v>1894726</v>
      </c>
      <c r="G461" s="7">
        <v>1894727</v>
      </c>
      <c r="H461">
        <f t="shared" si="14"/>
        <v>8526270</v>
      </c>
      <c r="I461">
        <f t="shared" si="15"/>
        <v>37670740535190</v>
      </c>
    </row>
    <row r="462" spans="1:9" ht="12.75">
      <c r="A462" s="4" t="s">
        <v>709</v>
      </c>
      <c r="B462" s="7"/>
      <c r="C462" s="7">
        <v>6098755</v>
      </c>
      <c r="D462" s="7"/>
      <c r="F462" s="7"/>
      <c r="G462" s="7"/>
      <c r="H462">
        <f t="shared" si="14"/>
        <v>6098755</v>
      </c>
      <c r="I462">
        <f t="shared" si="15"/>
        <v>0</v>
      </c>
    </row>
    <row r="463" spans="1:9" ht="12.75">
      <c r="A463" s="4" t="s">
        <v>710</v>
      </c>
      <c r="B463" s="7"/>
      <c r="C463" s="7">
        <v>889555</v>
      </c>
      <c r="D463" s="7">
        <v>362350</v>
      </c>
      <c r="E463">
        <v>411175</v>
      </c>
      <c r="F463" s="7">
        <v>304199</v>
      </c>
      <c r="G463" s="7">
        <v>436137</v>
      </c>
      <c r="H463">
        <f t="shared" si="14"/>
        <v>2403416</v>
      </c>
      <c r="I463">
        <f t="shared" si="15"/>
        <v>0</v>
      </c>
    </row>
    <row r="464" spans="1:9" ht="12.75">
      <c r="A464" s="4" t="s">
        <v>711</v>
      </c>
      <c r="B464" s="7"/>
      <c r="C464" s="7">
        <v>7077500</v>
      </c>
      <c r="D464" s="7"/>
      <c r="F464" s="7"/>
      <c r="G464" s="7"/>
      <c r="H464">
        <f t="shared" si="14"/>
        <v>7077500</v>
      </c>
      <c r="I464">
        <f t="shared" si="15"/>
        <v>0</v>
      </c>
    </row>
    <row r="465" spans="1:9" ht="12.75">
      <c r="A465" s="4" t="s">
        <v>712</v>
      </c>
      <c r="B465" s="7"/>
      <c r="C465" s="7">
        <v>3877500</v>
      </c>
      <c r="D465" s="7">
        <v>1551000</v>
      </c>
      <c r="E465">
        <v>1692000</v>
      </c>
      <c r="F465" s="7">
        <v>1292500</v>
      </c>
      <c r="G465" s="7">
        <v>1927000</v>
      </c>
      <c r="H465">
        <f t="shared" si="14"/>
        <v>10340000</v>
      </c>
      <c r="I465">
        <f t="shared" si="15"/>
        <v>0</v>
      </c>
    </row>
    <row r="466" spans="1:9" ht="12.75">
      <c r="A466" s="4" t="s">
        <v>289</v>
      </c>
      <c r="B466" s="7">
        <v>3738920</v>
      </c>
      <c r="C466" s="7"/>
      <c r="D466" s="7"/>
      <c r="F466" s="7"/>
      <c r="G466" s="7"/>
      <c r="H466">
        <f t="shared" si="14"/>
        <v>0</v>
      </c>
      <c r="I466">
        <f t="shared" si="15"/>
        <v>0</v>
      </c>
    </row>
    <row r="467" spans="1:9" ht="12.75">
      <c r="A467" s="4" t="s">
        <v>290</v>
      </c>
      <c r="B467" s="7">
        <v>181769</v>
      </c>
      <c r="C467" s="7"/>
      <c r="D467" s="7"/>
      <c r="F467" s="7"/>
      <c r="G467" s="7"/>
      <c r="H467">
        <f t="shared" si="14"/>
        <v>0</v>
      </c>
      <c r="I467">
        <f t="shared" si="15"/>
        <v>0</v>
      </c>
    </row>
    <row r="468" spans="1:9" ht="12.75">
      <c r="A468" s="4" t="s">
        <v>291</v>
      </c>
      <c r="B468" s="7">
        <v>123051</v>
      </c>
      <c r="C468" s="7"/>
      <c r="D468" s="7"/>
      <c r="F468" s="7"/>
      <c r="G468" s="7"/>
      <c r="H468">
        <f t="shared" si="14"/>
        <v>0</v>
      </c>
      <c r="I468">
        <f t="shared" si="15"/>
        <v>0</v>
      </c>
    </row>
    <row r="469" spans="1:9" ht="12.75">
      <c r="A469" s="4" t="s">
        <v>292</v>
      </c>
      <c r="B469" s="7">
        <v>72677</v>
      </c>
      <c r="C469" s="7"/>
      <c r="D469" s="7"/>
      <c r="F469" s="7"/>
      <c r="G469" s="7"/>
      <c r="H469">
        <f t="shared" si="14"/>
        <v>0</v>
      </c>
      <c r="I469">
        <f t="shared" si="15"/>
        <v>0</v>
      </c>
    </row>
    <row r="470" spans="1:9" ht="12.75">
      <c r="A470" s="4" t="s">
        <v>293</v>
      </c>
      <c r="B470" s="7">
        <v>124893</v>
      </c>
      <c r="C470" s="7"/>
      <c r="D470" s="7"/>
      <c r="F470" s="7"/>
      <c r="G470" s="7"/>
      <c r="H470">
        <f t="shared" si="14"/>
        <v>0</v>
      </c>
      <c r="I470">
        <f t="shared" si="15"/>
        <v>0</v>
      </c>
    </row>
    <row r="471" spans="1:9" ht="12.75">
      <c r="A471" s="4" t="s">
        <v>294</v>
      </c>
      <c r="B471" s="7">
        <v>1916874</v>
      </c>
      <c r="C471" s="7"/>
      <c r="D471" s="7"/>
      <c r="F471" s="7"/>
      <c r="G471" s="7"/>
      <c r="H471">
        <f t="shared" si="14"/>
        <v>0</v>
      </c>
      <c r="I471">
        <f t="shared" si="15"/>
        <v>0</v>
      </c>
    </row>
    <row r="472" spans="1:9" ht="12.75">
      <c r="A472" s="4" t="s">
        <v>295</v>
      </c>
      <c r="B472" s="7">
        <v>533764</v>
      </c>
      <c r="C472" s="7"/>
      <c r="D472" s="7"/>
      <c r="F472" s="7"/>
      <c r="G472" s="7"/>
      <c r="H472">
        <f t="shared" si="14"/>
        <v>0</v>
      </c>
      <c r="I472">
        <f t="shared" si="15"/>
        <v>0</v>
      </c>
    </row>
    <row r="473" spans="1:9" ht="12.75">
      <c r="A473" s="4" t="s">
        <v>296</v>
      </c>
      <c r="B473" s="7">
        <v>1080441</v>
      </c>
      <c r="C473" s="7"/>
      <c r="D473" s="7"/>
      <c r="F473" s="7"/>
      <c r="G473" s="7"/>
      <c r="H473">
        <f t="shared" si="14"/>
        <v>0</v>
      </c>
      <c r="I473">
        <f t="shared" si="15"/>
        <v>0</v>
      </c>
    </row>
    <row r="474" spans="1:9" ht="12.75">
      <c r="A474" s="4" t="s">
        <v>297</v>
      </c>
      <c r="B474" s="7">
        <v>6390894</v>
      </c>
      <c r="C474" s="7"/>
      <c r="D474" s="7"/>
      <c r="F474" s="7"/>
      <c r="G474" s="7"/>
      <c r="H474">
        <f t="shared" si="14"/>
        <v>0</v>
      </c>
      <c r="I474">
        <f t="shared" si="15"/>
        <v>0</v>
      </c>
    </row>
    <row r="475" spans="1:9" ht="12.75">
      <c r="A475" s="4" t="s">
        <v>298</v>
      </c>
      <c r="B475" s="7">
        <v>1005463</v>
      </c>
      <c r="C475" s="7"/>
      <c r="D475" s="7"/>
      <c r="F475" s="7"/>
      <c r="G475" s="7"/>
      <c r="H475">
        <f t="shared" si="14"/>
        <v>0</v>
      </c>
      <c r="I475">
        <f t="shared" si="15"/>
        <v>0</v>
      </c>
    </row>
    <row r="476" spans="1:9" ht="12.75">
      <c r="A476" s="4" t="s">
        <v>299</v>
      </c>
      <c r="B476" s="7">
        <v>1597177</v>
      </c>
      <c r="C476" s="7"/>
      <c r="D476" s="7"/>
      <c r="F476" s="7"/>
      <c r="G476" s="7"/>
      <c r="H476">
        <f t="shared" si="14"/>
        <v>0</v>
      </c>
      <c r="I476">
        <f t="shared" si="15"/>
        <v>0</v>
      </c>
    </row>
    <row r="477" spans="1:9" ht="12.75">
      <c r="A477" s="4" t="s">
        <v>128</v>
      </c>
      <c r="B477" s="7"/>
      <c r="C477" s="7"/>
      <c r="D477" s="7"/>
      <c r="F477" s="7"/>
      <c r="G477" s="7">
        <v>200046</v>
      </c>
      <c r="H477">
        <f t="shared" si="14"/>
        <v>200046</v>
      </c>
      <c r="I477">
        <f t="shared" si="15"/>
        <v>0</v>
      </c>
    </row>
    <row r="478" spans="1:9" ht="12.75">
      <c r="A478" s="4" t="s">
        <v>129</v>
      </c>
      <c r="B478" s="7"/>
      <c r="C478" s="7"/>
      <c r="D478" s="7"/>
      <c r="F478" s="7"/>
      <c r="G478" s="7">
        <v>841101</v>
      </c>
      <c r="H478">
        <f t="shared" si="14"/>
        <v>841101</v>
      </c>
      <c r="I478">
        <f t="shared" si="15"/>
        <v>0</v>
      </c>
    </row>
    <row r="479" spans="1:9" ht="12.75">
      <c r="A479" s="4" t="s">
        <v>713</v>
      </c>
      <c r="B479" s="7"/>
      <c r="C479" s="7">
        <v>2168400</v>
      </c>
      <c r="D479" s="7">
        <v>1560000</v>
      </c>
      <c r="E479">
        <v>1560000</v>
      </c>
      <c r="F479" s="7">
        <v>780000</v>
      </c>
      <c r="G479" s="7"/>
      <c r="H479">
        <f t="shared" si="14"/>
        <v>6068400</v>
      </c>
      <c r="I479">
        <f t="shared" si="15"/>
        <v>0</v>
      </c>
    </row>
    <row r="480" spans="1:9" ht="12.75">
      <c r="A480" s="4" t="s">
        <v>130</v>
      </c>
      <c r="B480" s="7"/>
      <c r="C480" s="7"/>
      <c r="D480" s="7"/>
      <c r="F480" s="7"/>
      <c r="G480" s="7">
        <v>1304451</v>
      </c>
      <c r="H480">
        <f t="shared" si="14"/>
        <v>1304451</v>
      </c>
      <c r="I480">
        <f t="shared" si="15"/>
        <v>0</v>
      </c>
    </row>
    <row r="481" spans="1:9" ht="12.75">
      <c r="A481" s="4" t="s">
        <v>131</v>
      </c>
      <c r="B481" s="7"/>
      <c r="C481" s="7"/>
      <c r="D481" s="7"/>
      <c r="F481" s="7"/>
      <c r="G481" s="7">
        <v>600000</v>
      </c>
      <c r="H481">
        <f t="shared" si="14"/>
        <v>600000</v>
      </c>
      <c r="I481">
        <f t="shared" si="15"/>
        <v>0</v>
      </c>
    </row>
    <row r="482" spans="1:9" ht="12.75">
      <c r="A482" s="4" t="s">
        <v>18</v>
      </c>
      <c r="B482" s="7"/>
      <c r="C482" s="7"/>
      <c r="D482" s="7"/>
      <c r="E482">
        <v>2072800</v>
      </c>
      <c r="F482" s="7"/>
      <c r="G482" s="7"/>
      <c r="H482">
        <f t="shared" si="14"/>
        <v>2072800</v>
      </c>
      <c r="I482">
        <f t="shared" si="15"/>
        <v>0</v>
      </c>
    </row>
    <row r="483" spans="1:9" ht="12.75">
      <c r="A483" s="4" t="s">
        <v>714</v>
      </c>
      <c r="B483" s="7"/>
      <c r="C483" s="7">
        <v>3596870</v>
      </c>
      <c r="D483" s="7"/>
      <c r="F483" s="7"/>
      <c r="G483" s="7"/>
      <c r="H483">
        <f t="shared" si="14"/>
        <v>3596870</v>
      </c>
      <c r="I483">
        <f t="shared" si="15"/>
        <v>0</v>
      </c>
    </row>
    <row r="484" spans="1:9" ht="12.75">
      <c r="A484" s="4" t="s">
        <v>715</v>
      </c>
      <c r="B484" s="7"/>
      <c r="C484" s="7">
        <v>3080000</v>
      </c>
      <c r="D484" s="7"/>
      <c r="E484">
        <v>1540000</v>
      </c>
      <c r="F484" s="7">
        <v>1540000</v>
      </c>
      <c r="G484" s="7"/>
      <c r="H484">
        <f t="shared" si="14"/>
        <v>6160000</v>
      </c>
      <c r="I484">
        <f t="shared" si="15"/>
        <v>0</v>
      </c>
    </row>
    <row r="485" spans="1:9" ht="12.75">
      <c r="A485" s="4" t="s">
        <v>132</v>
      </c>
      <c r="B485" s="7"/>
      <c r="C485" s="7"/>
      <c r="D485" s="7"/>
      <c r="F485" s="7"/>
      <c r="G485" s="7">
        <v>3440000</v>
      </c>
      <c r="H485">
        <f t="shared" si="14"/>
        <v>3440000</v>
      </c>
      <c r="I485">
        <f t="shared" si="15"/>
        <v>0</v>
      </c>
    </row>
    <row r="486" spans="1:9" ht="12.75">
      <c r="A486" s="4" t="s">
        <v>300</v>
      </c>
      <c r="B486" s="7">
        <v>2552510</v>
      </c>
      <c r="C486" s="7"/>
      <c r="D486" s="7"/>
      <c r="F486" s="7"/>
      <c r="G486" s="7"/>
      <c r="H486">
        <f t="shared" si="14"/>
        <v>0</v>
      </c>
      <c r="I486">
        <f t="shared" si="15"/>
        <v>0</v>
      </c>
    </row>
    <row r="487" spans="1:9" ht="12.75">
      <c r="A487" s="4" t="s">
        <v>716</v>
      </c>
      <c r="B487" s="7"/>
      <c r="C487" s="7">
        <v>260974</v>
      </c>
      <c r="D487" s="7">
        <v>130487</v>
      </c>
      <c r="E487">
        <v>128660</v>
      </c>
      <c r="F487" s="7">
        <v>130487</v>
      </c>
      <c r="G487" s="7"/>
      <c r="H487">
        <f t="shared" si="14"/>
        <v>650608</v>
      </c>
      <c r="I487">
        <f t="shared" si="15"/>
        <v>0</v>
      </c>
    </row>
    <row r="488" spans="1:9" ht="12.75">
      <c r="A488" s="4" t="s">
        <v>717</v>
      </c>
      <c r="B488" s="7"/>
      <c r="C488" s="7">
        <v>1925000</v>
      </c>
      <c r="D488" s="7"/>
      <c r="F488" s="7"/>
      <c r="G488" s="7"/>
      <c r="H488">
        <f t="shared" si="14"/>
        <v>1925000</v>
      </c>
      <c r="I488">
        <f t="shared" si="15"/>
        <v>0</v>
      </c>
    </row>
    <row r="489" spans="1:9" ht="12.75">
      <c r="A489" s="4" t="s">
        <v>718</v>
      </c>
      <c r="B489" s="7"/>
      <c r="C489" s="7">
        <v>1184868</v>
      </c>
      <c r="D489" s="7">
        <v>481505</v>
      </c>
      <c r="E489">
        <v>544893</v>
      </c>
      <c r="F489" s="7">
        <v>404708</v>
      </c>
      <c r="G489" s="7">
        <v>614376</v>
      </c>
      <c r="H489">
        <f t="shared" si="14"/>
        <v>3230350</v>
      </c>
      <c r="I489">
        <f t="shared" si="15"/>
        <v>0</v>
      </c>
    </row>
    <row r="490" spans="1:9" ht="12.75">
      <c r="A490" s="4" t="s">
        <v>719</v>
      </c>
      <c r="B490" s="7"/>
      <c r="C490" s="7">
        <v>2707500</v>
      </c>
      <c r="D490" s="7">
        <v>1163750</v>
      </c>
      <c r="E490">
        <v>1258750</v>
      </c>
      <c r="F490" s="7">
        <v>1021250</v>
      </c>
      <c r="G490" s="7">
        <v>1353750</v>
      </c>
      <c r="H490">
        <f t="shared" si="14"/>
        <v>7505000</v>
      </c>
      <c r="I490">
        <f t="shared" si="15"/>
        <v>0</v>
      </c>
    </row>
    <row r="491" spans="1:9" ht="12.75">
      <c r="A491" s="4" t="s">
        <v>301</v>
      </c>
      <c r="B491" s="7">
        <v>6860000</v>
      </c>
      <c r="C491" s="7"/>
      <c r="D491" s="7"/>
      <c r="F491" s="7"/>
      <c r="G491" s="7"/>
      <c r="H491">
        <f t="shared" si="14"/>
        <v>0</v>
      </c>
      <c r="I491">
        <f t="shared" si="15"/>
        <v>0</v>
      </c>
    </row>
    <row r="492" spans="1:9" ht="12.75">
      <c r="A492" s="4" t="s">
        <v>720</v>
      </c>
      <c r="B492" s="7"/>
      <c r="C492" s="7">
        <v>4275000</v>
      </c>
      <c r="D492" s="7"/>
      <c r="F492" s="7"/>
      <c r="G492" s="7"/>
      <c r="H492">
        <f t="shared" si="14"/>
        <v>4275000</v>
      </c>
      <c r="I492">
        <f t="shared" si="15"/>
        <v>0</v>
      </c>
    </row>
    <row r="493" spans="1:9" ht="12.75">
      <c r="A493" s="4" t="s">
        <v>302</v>
      </c>
      <c r="B493" s="7">
        <v>16024387</v>
      </c>
      <c r="C493" s="7"/>
      <c r="D493" s="7"/>
      <c r="F493" s="7"/>
      <c r="G493" s="7"/>
      <c r="H493">
        <f t="shared" si="14"/>
        <v>0</v>
      </c>
      <c r="I493">
        <f t="shared" si="15"/>
        <v>0</v>
      </c>
    </row>
    <row r="494" spans="1:9" ht="12.75">
      <c r="A494" s="4" t="s">
        <v>721</v>
      </c>
      <c r="B494" s="7"/>
      <c r="C494" s="7">
        <v>1855000</v>
      </c>
      <c r="D494" s="7">
        <v>753000</v>
      </c>
      <c r="E494">
        <v>853000</v>
      </c>
      <c r="F494" s="7">
        <v>634000</v>
      </c>
      <c r="G494" s="7">
        <v>905000</v>
      </c>
      <c r="H494">
        <f t="shared" si="14"/>
        <v>5000000</v>
      </c>
      <c r="I494">
        <f t="shared" si="15"/>
        <v>0</v>
      </c>
    </row>
    <row r="495" spans="1:9" ht="12.75">
      <c r="A495" s="4" t="s">
        <v>722</v>
      </c>
      <c r="B495" s="7"/>
      <c r="C495" s="7">
        <v>697493</v>
      </c>
      <c r="D495" s="7">
        <v>240121</v>
      </c>
      <c r="E495">
        <v>249368</v>
      </c>
      <c r="F495" s="7">
        <v>229728</v>
      </c>
      <c r="G495" s="7"/>
      <c r="H495">
        <f t="shared" si="14"/>
        <v>1416710</v>
      </c>
      <c r="I495">
        <f t="shared" si="15"/>
        <v>0</v>
      </c>
    </row>
    <row r="496" spans="1:9" ht="12.75">
      <c r="A496" s="4" t="s">
        <v>305</v>
      </c>
      <c r="B496" s="7">
        <v>29000000</v>
      </c>
      <c r="C496" s="7"/>
      <c r="D496" s="7">
        <v>4000000</v>
      </c>
      <c r="E496">
        <v>5000000</v>
      </c>
      <c r="F496" s="7">
        <v>4000000</v>
      </c>
      <c r="G496" s="7">
        <v>6000000</v>
      </c>
      <c r="H496">
        <f t="shared" si="14"/>
        <v>19000000</v>
      </c>
      <c r="I496">
        <f t="shared" si="15"/>
        <v>551000000000000</v>
      </c>
    </row>
    <row r="497" spans="1:9" ht="12.75">
      <c r="A497" s="4" t="s">
        <v>724</v>
      </c>
      <c r="B497" s="7"/>
      <c r="C497" s="7">
        <v>2200000</v>
      </c>
      <c r="D497" s="7">
        <v>900000</v>
      </c>
      <c r="E497">
        <v>1025000</v>
      </c>
      <c r="F497" s="7">
        <v>750000</v>
      </c>
      <c r="G497" s="7">
        <v>1125000</v>
      </c>
      <c r="H497">
        <f t="shared" si="14"/>
        <v>6000000</v>
      </c>
      <c r="I497">
        <f t="shared" si="15"/>
        <v>0</v>
      </c>
    </row>
    <row r="498" spans="1:9" ht="12.75">
      <c r="A498" s="4" t="s">
        <v>306</v>
      </c>
      <c r="B498" s="7">
        <v>12246648</v>
      </c>
      <c r="C498" s="7"/>
      <c r="D498" s="7"/>
      <c r="F498" s="7"/>
      <c r="G498" s="7"/>
      <c r="H498">
        <f t="shared" si="14"/>
        <v>0</v>
      </c>
      <c r="I498">
        <f t="shared" si="15"/>
        <v>0</v>
      </c>
    </row>
    <row r="499" spans="1:9" ht="12.75">
      <c r="A499" s="4" t="s">
        <v>307</v>
      </c>
      <c r="B499" s="7">
        <v>11055414</v>
      </c>
      <c r="C499" s="7"/>
      <c r="D499" s="7"/>
      <c r="F499" s="7"/>
      <c r="G499" s="7"/>
      <c r="H499">
        <f t="shared" si="14"/>
        <v>0</v>
      </c>
      <c r="I499">
        <f t="shared" si="15"/>
        <v>0</v>
      </c>
    </row>
    <row r="500" spans="1:9" ht="12.75">
      <c r="A500" s="4" t="s">
        <v>725</v>
      </c>
      <c r="B500" s="7"/>
      <c r="C500" s="7">
        <v>3704800</v>
      </c>
      <c r="D500" s="7"/>
      <c r="F500" s="7"/>
      <c r="G500" s="7"/>
      <c r="H500">
        <f t="shared" si="14"/>
        <v>3704800</v>
      </c>
      <c r="I500">
        <f t="shared" si="15"/>
        <v>0</v>
      </c>
    </row>
    <row r="501" spans="1:9" ht="12.75">
      <c r="A501" s="4" t="s">
        <v>308</v>
      </c>
      <c r="B501" s="7">
        <v>469295</v>
      </c>
      <c r="C501" s="7"/>
      <c r="D501" s="7">
        <v>965463</v>
      </c>
      <c r="F501" s="7"/>
      <c r="G501" s="7"/>
      <c r="H501">
        <f t="shared" si="14"/>
        <v>965463</v>
      </c>
      <c r="I501">
        <f t="shared" si="15"/>
        <v>453086958585</v>
      </c>
    </row>
    <row r="502" spans="1:9" ht="12.75">
      <c r="A502" s="4" t="s">
        <v>86</v>
      </c>
      <c r="B502" s="7"/>
      <c r="C502" s="7"/>
      <c r="D502" s="7">
        <v>256954</v>
      </c>
      <c r="F502" s="7">
        <v>391300</v>
      </c>
      <c r="G502" s="7"/>
      <c r="H502">
        <f t="shared" si="14"/>
        <v>648254</v>
      </c>
      <c r="I502">
        <f t="shared" si="15"/>
        <v>0</v>
      </c>
    </row>
    <row r="503" spans="1:9" ht="12.75">
      <c r="A503" s="4" t="s">
        <v>309</v>
      </c>
      <c r="B503" s="7">
        <v>3011814</v>
      </c>
      <c r="C503" s="7"/>
      <c r="D503" s="7"/>
      <c r="F503" s="7"/>
      <c r="G503" s="7"/>
      <c r="H503">
        <f t="shared" si="14"/>
        <v>0</v>
      </c>
      <c r="I503">
        <f t="shared" si="15"/>
        <v>0</v>
      </c>
    </row>
    <row r="504" spans="1:9" ht="12.75">
      <c r="A504" s="4" t="s">
        <v>727</v>
      </c>
      <c r="B504" s="7"/>
      <c r="C504" s="7">
        <v>4812555</v>
      </c>
      <c r="D504" s="7"/>
      <c r="F504" s="7"/>
      <c r="G504" s="7"/>
      <c r="H504">
        <f t="shared" si="14"/>
        <v>4812555</v>
      </c>
      <c r="I504">
        <f t="shared" si="15"/>
        <v>0</v>
      </c>
    </row>
    <row r="505" spans="1:9" ht="12.75">
      <c r="A505" s="4" t="s">
        <v>310</v>
      </c>
      <c r="B505" s="7">
        <v>175307</v>
      </c>
      <c r="C505" s="7"/>
      <c r="D505" s="7">
        <v>116871</v>
      </c>
      <c r="F505" s="7">
        <v>116870</v>
      </c>
      <c r="G505" s="7"/>
      <c r="H505">
        <f t="shared" si="14"/>
        <v>233741</v>
      </c>
      <c r="I505">
        <f t="shared" si="15"/>
        <v>40976433487</v>
      </c>
    </row>
    <row r="506" spans="1:9" ht="12.75">
      <c r="A506" s="4" t="s">
        <v>55</v>
      </c>
      <c r="B506" s="7"/>
      <c r="C506" s="7"/>
      <c r="D506" s="7"/>
      <c r="E506">
        <v>2357111</v>
      </c>
      <c r="F506" s="7">
        <v>1767834</v>
      </c>
      <c r="G506" s="7">
        <v>4714223</v>
      </c>
      <c r="H506">
        <f t="shared" si="14"/>
        <v>8839168</v>
      </c>
      <c r="I506">
        <f t="shared" si="15"/>
        <v>0</v>
      </c>
    </row>
    <row r="507" spans="1:9" ht="12.75">
      <c r="A507" s="4" t="s">
        <v>91</v>
      </c>
      <c r="B507" s="7"/>
      <c r="C507" s="7"/>
      <c r="D507" s="7"/>
      <c r="F507" s="7">
        <v>1583623</v>
      </c>
      <c r="G507" s="7">
        <v>1583623</v>
      </c>
      <c r="H507">
        <f t="shared" si="14"/>
        <v>3167246</v>
      </c>
      <c r="I507">
        <f t="shared" si="15"/>
        <v>0</v>
      </c>
    </row>
    <row r="508" spans="1:9" ht="12.75">
      <c r="A508" s="4" t="s">
        <v>728</v>
      </c>
      <c r="B508" s="7"/>
      <c r="C508" s="7">
        <v>7690480</v>
      </c>
      <c r="D508" s="7">
        <v>1920171</v>
      </c>
      <c r="E508">
        <v>2470300</v>
      </c>
      <c r="F508" s="7">
        <v>1920170</v>
      </c>
      <c r="G508" s="7">
        <v>5760512</v>
      </c>
      <c r="H508">
        <f t="shared" si="14"/>
        <v>19761633</v>
      </c>
      <c r="I508">
        <f t="shared" si="15"/>
        <v>0</v>
      </c>
    </row>
    <row r="509" spans="1:9" ht="12.75">
      <c r="A509" s="4" t="s">
        <v>71</v>
      </c>
      <c r="B509" s="7"/>
      <c r="C509" s="7"/>
      <c r="D509" s="7">
        <v>985044</v>
      </c>
      <c r="F509" s="7"/>
      <c r="G509" s="7"/>
      <c r="H509">
        <f t="shared" si="14"/>
        <v>985044</v>
      </c>
      <c r="I509">
        <f t="shared" si="15"/>
        <v>0</v>
      </c>
    </row>
    <row r="510" spans="1:9" ht="12.75">
      <c r="A510" s="4" t="s">
        <v>729</v>
      </c>
      <c r="B510" s="7"/>
      <c r="C510" s="7">
        <v>1644700</v>
      </c>
      <c r="D510" s="7">
        <v>490672</v>
      </c>
      <c r="E510">
        <v>524774</v>
      </c>
      <c r="F510" s="7">
        <v>490672</v>
      </c>
      <c r="G510" s="7">
        <v>1472016</v>
      </c>
      <c r="H510">
        <f t="shared" si="14"/>
        <v>4622834</v>
      </c>
      <c r="I510">
        <f t="shared" si="15"/>
        <v>0</v>
      </c>
    </row>
    <row r="511" spans="1:9" ht="12.75">
      <c r="A511" s="4" t="s">
        <v>730</v>
      </c>
      <c r="B511" s="7"/>
      <c r="C511" s="7">
        <v>2282365</v>
      </c>
      <c r="D511" s="7">
        <v>1510000</v>
      </c>
      <c r="E511">
        <v>1510000</v>
      </c>
      <c r="F511" s="7">
        <v>1510000</v>
      </c>
      <c r="G511" s="7">
        <v>1510000</v>
      </c>
      <c r="H511">
        <f t="shared" si="14"/>
        <v>8322365</v>
      </c>
      <c r="I511">
        <f t="shared" si="15"/>
        <v>0</v>
      </c>
    </row>
    <row r="512" spans="1:9" ht="12.75">
      <c r="A512" s="4" t="s">
        <v>134</v>
      </c>
      <c r="B512" s="7"/>
      <c r="C512" s="7"/>
      <c r="D512" s="7"/>
      <c r="F512" s="7"/>
      <c r="G512" s="7">
        <v>2312025</v>
      </c>
      <c r="H512">
        <f t="shared" si="14"/>
        <v>2312025</v>
      </c>
      <c r="I512">
        <f t="shared" si="15"/>
        <v>0</v>
      </c>
    </row>
    <row r="513" spans="1:9" ht="12.75">
      <c r="A513" s="4" t="s">
        <v>731</v>
      </c>
      <c r="B513" s="7"/>
      <c r="C513" s="7">
        <v>3411542</v>
      </c>
      <c r="D513" s="7"/>
      <c r="F513" s="7"/>
      <c r="G513" s="7"/>
      <c r="H513">
        <f t="shared" si="14"/>
        <v>3411542</v>
      </c>
      <c r="I513">
        <f t="shared" si="15"/>
        <v>0</v>
      </c>
    </row>
    <row r="514" spans="1:9" ht="12.75">
      <c r="A514" s="4" t="s">
        <v>732</v>
      </c>
      <c r="B514" s="7"/>
      <c r="C514" s="7">
        <v>5040457</v>
      </c>
      <c r="D514" s="7"/>
      <c r="E514">
        <v>2486250</v>
      </c>
      <c r="F514" s="7"/>
      <c r="G514" s="7">
        <v>3315000</v>
      </c>
      <c r="H514">
        <f aca="true" t="shared" si="16" ref="H514:H577">SUM(C514:G514)</f>
        <v>10841707</v>
      </c>
      <c r="I514">
        <f aca="true" t="shared" si="17" ref="I514:I577">H514*B514</f>
        <v>0</v>
      </c>
    </row>
    <row r="515" spans="1:9" ht="12.75">
      <c r="A515" s="4" t="s">
        <v>92</v>
      </c>
      <c r="B515" s="7"/>
      <c r="C515" s="7">
        <v>913952</v>
      </c>
      <c r="D515" s="7"/>
      <c r="F515" s="7">
        <v>913952</v>
      </c>
      <c r="G515" s="7"/>
      <c r="H515">
        <f t="shared" si="16"/>
        <v>1827904</v>
      </c>
      <c r="I515">
        <f t="shared" si="17"/>
        <v>0</v>
      </c>
    </row>
    <row r="516" spans="1:9" ht="12.75">
      <c r="A516" s="4" t="s">
        <v>733</v>
      </c>
      <c r="B516" s="7"/>
      <c r="C516" s="7">
        <v>324018</v>
      </c>
      <c r="D516" s="7">
        <v>130986</v>
      </c>
      <c r="E516">
        <v>148221</v>
      </c>
      <c r="F516" s="7">
        <v>110304</v>
      </c>
      <c r="G516" s="7">
        <v>168903</v>
      </c>
      <c r="H516">
        <f t="shared" si="16"/>
        <v>882432</v>
      </c>
      <c r="I516">
        <f t="shared" si="17"/>
        <v>0</v>
      </c>
    </row>
    <row r="517" spans="1:9" ht="12.75">
      <c r="A517" s="4" t="s">
        <v>311</v>
      </c>
      <c r="B517" s="7">
        <v>4825500</v>
      </c>
      <c r="C517" s="7"/>
      <c r="D517" s="7"/>
      <c r="F517" s="7"/>
      <c r="G517" s="7"/>
      <c r="H517">
        <f t="shared" si="16"/>
        <v>0</v>
      </c>
      <c r="I517">
        <f t="shared" si="17"/>
        <v>0</v>
      </c>
    </row>
    <row r="518" spans="1:9" ht="12.75">
      <c r="A518" s="4" t="s">
        <v>312</v>
      </c>
      <c r="B518" s="7">
        <v>8412620</v>
      </c>
      <c r="C518" s="7"/>
      <c r="D518" s="7"/>
      <c r="F518" s="7"/>
      <c r="G518" s="7"/>
      <c r="H518">
        <f t="shared" si="16"/>
        <v>0</v>
      </c>
      <c r="I518">
        <f t="shared" si="17"/>
        <v>0</v>
      </c>
    </row>
    <row r="519" spans="1:9" ht="12.75">
      <c r="A519" s="4" t="s">
        <v>313</v>
      </c>
      <c r="B519" s="7">
        <v>6960800</v>
      </c>
      <c r="C519" s="7">
        <v>9944000</v>
      </c>
      <c r="D519" s="7">
        <v>3977600</v>
      </c>
      <c r="E519">
        <v>5966400</v>
      </c>
      <c r="F519" s="7">
        <v>3977600</v>
      </c>
      <c r="G519" s="7">
        <v>5966400</v>
      </c>
      <c r="H519">
        <f t="shared" si="16"/>
        <v>29832000</v>
      </c>
      <c r="I519">
        <f t="shared" si="17"/>
        <v>207654585600000</v>
      </c>
    </row>
    <row r="520" spans="1:9" ht="12.75">
      <c r="A520" s="4" t="s">
        <v>734</v>
      </c>
      <c r="B520" s="7"/>
      <c r="C520" s="7">
        <v>9649298</v>
      </c>
      <c r="D520" s="7">
        <v>2894789</v>
      </c>
      <c r="E520">
        <v>3859719</v>
      </c>
      <c r="F520" s="7">
        <v>2894789</v>
      </c>
      <c r="G520" s="7">
        <v>4824649</v>
      </c>
      <c r="H520">
        <f t="shared" si="16"/>
        <v>24123244</v>
      </c>
      <c r="I520">
        <f t="shared" si="17"/>
        <v>0</v>
      </c>
    </row>
    <row r="521" spans="1:9" ht="12.75">
      <c r="A521" s="4" t="s">
        <v>314</v>
      </c>
      <c r="B521" s="7">
        <v>5000000</v>
      </c>
      <c r="C521" s="7"/>
      <c r="D521" s="7">
        <v>2000000</v>
      </c>
      <c r="E521">
        <v>3000000</v>
      </c>
      <c r="F521" s="7">
        <v>2000000</v>
      </c>
      <c r="G521" s="7">
        <v>3000000</v>
      </c>
      <c r="H521">
        <f t="shared" si="16"/>
        <v>10000000</v>
      </c>
      <c r="I521">
        <f t="shared" si="17"/>
        <v>50000000000000</v>
      </c>
    </row>
    <row r="522" spans="1:9" ht="12.75">
      <c r="A522" s="4" t="s">
        <v>315</v>
      </c>
      <c r="B522" s="7">
        <v>6045000</v>
      </c>
      <c r="C522" s="7">
        <v>1860000</v>
      </c>
      <c r="D522" s="7"/>
      <c r="E522">
        <v>930000</v>
      </c>
      <c r="F522" s="7">
        <v>930000</v>
      </c>
      <c r="G522" s="7">
        <v>930000</v>
      </c>
      <c r="H522">
        <f t="shared" si="16"/>
        <v>4650000</v>
      </c>
      <c r="I522">
        <f t="shared" si="17"/>
        <v>28109250000000</v>
      </c>
    </row>
    <row r="523" spans="1:9" ht="12.75">
      <c r="A523" s="4" t="s">
        <v>735</v>
      </c>
      <c r="B523" s="7"/>
      <c r="C523" s="7">
        <v>2723897</v>
      </c>
      <c r="D523" s="7">
        <v>380636</v>
      </c>
      <c r="E523">
        <v>412445</v>
      </c>
      <c r="F523" s="7">
        <v>307084</v>
      </c>
      <c r="G523" s="7">
        <v>427216</v>
      </c>
      <c r="H523">
        <f t="shared" si="16"/>
        <v>4251278</v>
      </c>
      <c r="I523">
        <f t="shared" si="17"/>
        <v>0</v>
      </c>
    </row>
    <row r="524" spans="1:9" ht="12.75">
      <c r="A524" s="4" t="s">
        <v>736</v>
      </c>
      <c r="B524" s="7"/>
      <c r="C524" s="7">
        <v>1830875</v>
      </c>
      <c r="D524" s="7">
        <v>830500</v>
      </c>
      <c r="E524">
        <v>943750</v>
      </c>
      <c r="F524" s="7">
        <v>698375</v>
      </c>
      <c r="G524" s="7">
        <v>981500</v>
      </c>
      <c r="H524">
        <f t="shared" si="16"/>
        <v>5285000</v>
      </c>
      <c r="I524">
        <f t="shared" si="17"/>
        <v>0</v>
      </c>
    </row>
    <row r="525" spans="1:9" ht="12.75">
      <c r="A525" s="4" t="s">
        <v>737</v>
      </c>
      <c r="B525" s="7"/>
      <c r="C525" s="7">
        <v>3023998</v>
      </c>
      <c r="D525" s="7">
        <v>1226770</v>
      </c>
      <c r="E525">
        <v>1389495</v>
      </c>
      <c r="F525" s="7">
        <v>1032068</v>
      </c>
      <c r="G525" s="7">
        <v>1567557</v>
      </c>
      <c r="H525">
        <f t="shared" si="16"/>
        <v>8239888</v>
      </c>
      <c r="I525">
        <f t="shared" si="17"/>
        <v>0</v>
      </c>
    </row>
    <row r="526" spans="1:9" ht="12.75">
      <c r="A526" s="4" t="s">
        <v>316</v>
      </c>
      <c r="B526" s="7">
        <v>1561671</v>
      </c>
      <c r="C526" s="7"/>
      <c r="D526" s="7"/>
      <c r="F526" s="7"/>
      <c r="G526" s="7"/>
      <c r="H526">
        <f t="shared" si="16"/>
        <v>0</v>
      </c>
      <c r="I526">
        <f t="shared" si="17"/>
        <v>0</v>
      </c>
    </row>
    <row r="527" spans="1:9" ht="12.75">
      <c r="A527" s="4" t="s">
        <v>738</v>
      </c>
      <c r="B527" s="7"/>
      <c r="C527" s="7">
        <v>9850000</v>
      </c>
      <c r="D527" s="7">
        <v>1970000</v>
      </c>
      <c r="E527">
        <v>2955000</v>
      </c>
      <c r="F527" s="7">
        <v>1970000</v>
      </c>
      <c r="G527" s="7">
        <v>2955000</v>
      </c>
      <c r="H527">
        <f t="shared" si="16"/>
        <v>19700000</v>
      </c>
      <c r="I527">
        <f t="shared" si="17"/>
        <v>0</v>
      </c>
    </row>
    <row r="528" spans="1:9" ht="12.75">
      <c r="A528" s="4" t="s">
        <v>854</v>
      </c>
      <c r="B528" s="7"/>
      <c r="C528" s="7"/>
      <c r="D528" s="7">
        <v>743580</v>
      </c>
      <c r="E528">
        <v>839970</v>
      </c>
      <c r="F528" s="7">
        <v>624240</v>
      </c>
      <c r="G528" s="7">
        <v>950130</v>
      </c>
      <c r="H528">
        <f t="shared" si="16"/>
        <v>3157920</v>
      </c>
      <c r="I528">
        <f t="shared" si="17"/>
        <v>0</v>
      </c>
    </row>
    <row r="529" spans="1:9" ht="12.75">
      <c r="A529" s="4" t="s">
        <v>739</v>
      </c>
      <c r="B529" s="7"/>
      <c r="C529" s="7">
        <v>3560000</v>
      </c>
      <c r="D529" s="7">
        <v>1590000</v>
      </c>
      <c r="E529">
        <v>1700000</v>
      </c>
      <c r="F529" s="7">
        <v>1350000</v>
      </c>
      <c r="G529" s="7">
        <v>1800000</v>
      </c>
      <c r="H529">
        <f t="shared" si="16"/>
        <v>10000000</v>
      </c>
      <c r="I529">
        <f t="shared" si="17"/>
        <v>0</v>
      </c>
    </row>
    <row r="530" spans="1:9" ht="12.75">
      <c r="A530" s="4" t="s">
        <v>740</v>
      </c>
      <c r="B530" s="7"/>
      <c r="C530" s="7">
        <v>2336075</v>
      </c>
      <c r="D530" s="7">
        <v>872973</v>
      </c>
      <c r="E530">
        <v>1454954</v>
      </c>
      <c r="F530" s="7">
        <v>872973</v>
      </c>
      <c r="G530" s="7"/>
      <c r="H530">
        <f t="shared" si="16"/>
        <v>5536975</v>
      </c>
      <c r="I530">
        <f t="shared" si="17"/>
        <v>0</v>
      </c>
    </row>
    <row r="531" spans="1:9" ht="12.75">
      <c r="A531" s="4" t="s">
        <v>741</v>
      </c>
      <c r="B531" s="7"/>
      <c r="C531" s="7">
        <v>817990</v>
      </c>
      <c r="D531" s="7">
        <v>295837</v>
      </c>
      <c r="E531">
        <v>554695</v>
      </c>
      <c r="F531" s="7">
        <v>221878</v>
      </c>
      <c r="G531" s="7"/>
      <c r="H531">
        <f t="shared" si="16"/>
        <v>1890400</v>
      </c>
      <c r="I531">
        <f t="shared" si="17"/>
        <v>0</v>
      </c>
    </row>
    <row r="532" spans="1:9" ht="12.75">
      <c r="A532" s="4" t="s">
        <v>742</v>
      </c>
      <c r="B532" s="7"/>
      <c r="C532" s="7">
        <v>1193082</v>
      </c>
      <c r="D532" s="7">
        <v>265129</v>
      </c>
      <c r="E532">
        <v>304899</v>
      </c>
      <c r="F532" s="7">
        <v>265129</v>
      </c>
      <c r="G532" s="7"/>
      <c r="H532">
        <f t="shared" si="16"/>
        <v>2028239</v>
      </c>
      <c r="I532">
        <f t="shared" si="17"/>
        <v>0</v>
      </c>
    </row>
    <row r="533" spans="1:9" ht="12.75">
      <c r="A533" s="4" t="s">
        <v>743</v>
      </c>
      <c r="B533" s="7"/>
      <c r="C533" s="7">
        <v>2700000</v>
      </c>
      <c r="D533" s="7">
        <v>540000</v>
      </c>
      <c r="E533">
        <v>720000</v>
      </c>
      <c r="F533" s="7">
        <v>540000</v>
      </c>
      <c r="G533" s="7"/>
      <c r="H533">
        <f t="shared" si="16"/>
        <v>4500000</v>
      </c>
      <c r="I533">
        <f t="shared" si="17"/>
        <v>0</v>
      </c>
    </row>
    <row r="534" spans="1:9" ht="12.75">
      <c r="A534" s="4" t="s">
        <v>744</v>
      </c>
      <c r="B534" s="7"/>
      <c r="C534" s="7">
        <v>6633794</v>
      </c>
      <c r="D534" s="7"/>
      <c r="E534">
        <v>2864451</v>
      </c>
      <c r="F534" s="7"/>
      <c r="G534" s="7"/>
      <c r="H534">
        <f t="shared" si="16"/>
        <v>9498245</v>
      </c>
      <c r="I534">
        <f t="shared" si="17"/>
        <v>0</v>
      </c>
    </row>
    <row r="535" spans="1:9" ht="12.75">
      <c r="A535" s="4" t="s">
        <v>745</v>
      </c>
      <c r="B535" s="7"/>
      <c r="C535" s="7">
        <v>7167440</v>
      </c>
      <c r="D535" s="7"/>
      <c r="F535" s="7"/>
      <c r="G535" s="7">
        <v>7166880</v>
      </c>
      <c r="H535">
        <f t="shared" si="16"/>
        <v>14334320</v>
      </c>
      <c r="I535">
        <f t="shared" si="17"/>
        <v>0</v>
      </c>
    </row>
    <row r="536" spans="1:9" ht="12.75">
      <c r="A536" s="4" t="s">
        <v>746</v>
      </c>
      <c r="B536" s="7"/>
      <c r="C536" s="7">
        <v>5945500</v>
      </c>
      <c r="D536" s="7">
        <v>880000</v>
      </c>
      <c r="E536">
        <v>2640000</v>
      </c>
      <c r="F536" s="7">
        <v>1760000</v>
      </c>
      <c r="G536" s="7">
        <v>3080000</v>
      </c>
      <c r="H536">
        <f t="shared" si="16"/>
        <v>14305500</v>
      </c>
      <c r="I536">
        <f t="shared" si="17"/>
        <v>0</v>
      </c>
    </row>
    <row r="537" spans="1:9" ht="12.75">
      <c r="A537" s="4" t="s">
        <v>747</v>
      </c>
      <c r="B537" s="7"/>
      <c r="C537" s="7">
        <v>3480000</v>
      </c>
      <c r="D537" s="7"/>
      <c r="F537" s="7"/>
      <c r="G537" s="7"/>
      <c r="H537">
        <f>SUM(C537:G537)</f>
        <v>3480000</v>
      </c>
      <c r="I537">
        <f t="shared" si="17"/>
        <v>0</v>
      </c>
    </row>
    <row r="538" spans="1:9" ht="12.75">
      <c r="A538" s="4" t="s">
        <v>317</v>
      </c>
      <c r="B538" s="7">
        <v>3922060</v>
      </c>
      <c r="C538" s="7"/>
      <c r="D538" s="7"/>
      <c r="F538" s="7"/>
      <c r="G538" s="7"/>
      <c r="H538">
        <f>SUM(C538:G538)</f>
        <v>0</v>
      </c>
      <c r="I538">
        <f t="shared" si="17"/>
        <v>0</v>
      </c>
    </row>
    <row r="539" spans="1:9" ht="12.75">
      <c r="A539" s="4" t="s">
        <v>22</v>
      </c>
      <c r="B539" s="7"/>
      <c r="C539" s="7"/>
      <c r="D539" s="7">
        <v>1389300</v>
      </c>
      <c r="E539">
        <v>1852400</v>
      </c>
      <c r="F539" s="7">
        <v>1389300</v>
      </c>
      <c r="G539" s="7">
        <v>2037640</v>
      </c>
      <c r="H539">
        <f t="shared" si="16"/>
        <v>6668640</v>
      </c>
      <c r="I539">
        <f t="shared" si="17"/>
        <v>0</v>
      </c>
    </row>
    <row r="540" spans="1:9" ht="12.75">
      <c r="A540" s="4" t="s">
        <v>748</v>
      </c>
      <c r="B540" s="7"/>
      <c r="C540" s="7">
        <v>9172</v>
      </c>
      <c r="D540" s="7"/>
      <c r="F540" s="7"/>
      <c r="G540" s="7">
        <v>13758</v>
      </c>
      <c r="H540">
        <f t="shared" si="16"/>
        <v>22930</v>
      </c>
      <c r="I540">
        <f t="shared" si="17"/>
        <v>0</v>
      </c>
    </row>
    <row r="541" spans="1:9" ht="12.75">
      <c r="A541" s="4" t="s">
        <v>749</v>
      </c>
      <c r="B541" s="7"/>
      <c r="C541" s="7">
        <v>694386</v>
      </c>
      <c r="D541" s="7">
        <v>282898</v>
      </c>
      <c r="E541">
        <v>319638</v>
      </c>
      <c r="F541" s="7">
        <v>238810</v>
      </c>
      <c r="G541" s="7">
        <v>341682</v>
      </c>
      <c r="H541">
        <f t="shared" si="16"/>
        <v>1877414</v>
      </c>
      <c r="I541">
        <f t="shared" si="17"/>
        <v>0</v>
      </c>
    </row>
    <row r="542" spans="1:9" ht="12.75">
      <c r="A542" s="4" t="s">
        <v>318</v>
      </c>
      <c r="B542" s="7">
        <v>3417708</v>
      </c>
      <c r="C542" s="7"/>
      <c r="D542" s="7"/>
      <c r="F542" s="7"/>
      <c r="G542" s="7"/>
      <c r="H542">
        <f t="shared" si="16"/>
        <v>0</v>
      </c>
      <c r="I542">
        <f t="shared" si="17"/>
        <v>0</v>
      </c>
    </row>
    <row r="543" spans="1:9" ht="12.75">
      <c r="A543" s="4" t="s">
        <v>319</v>
      </c>
      <c r="B543" s="7">
        <v>3500000</v>
      </c>
      <c r="C543" s="7"/>
      <c r="D543" s="7"/>
      <c r="F543" s="7"/>
      <c r="G543" s="7"/>
      <c r="H543">
        <f t="shared" si="16"/>
        <v>0</v>
      </c>
      <c r="I543">
        <f t="shared" si="17"/>
        <v>0</v>
      </c>
    </row>
    <row r="544" spans="1:9" ht="12.75">
      <c r="A544" s="4" t="s">
        <v>750</v>
      </c>
      <c r="B544" s="7"/>
      <c r="C544" s="7">
        <v>865255</v>
      </c>
      <c r="D544" s="7">
        <v>351080</v>
      </c>
      <c r="E544">
        <v>397585</v>
      </c>
      <c r="F544" s="7">
        <v>295405</v>
      </c>
      <c r="G544" s="7">
        <v>448675</v>
      </c>
      <c r="H544">
        <f t="shared" si="16"/>
        <v>2358000</v>
      </c>
      <c r="I544">
        <f t="shared" si="17"/>
        <v>0</v>
      </c>
    </row>
    <row r="545" spans="1:9" ht="12.75">
      <c r="A545" s="4" t="s">
        <v>751</v>
      </c>
      <c r="B545" s="7"/>
      <c r="C545" s="7">
        <v>2130000</v>
      </c>
      <c r="D545" s="7"/>
      <c r="F545" s="7">
        <v>934893</v>
      </c>
      <c r="G545" s="7"/>
      <c r="H545">
        <f t="shared" si="16"/>
        <v>3064893</v>
      </c>
      <c r="I545">
        <f t="shared" si="17"/>
        <v>0</v>
      </c>
    </row>
    <row r="546" spans="1:9" ht="12.75">
      <c r="A546" s="4" t="s">
        <v>320</v>
      </c>
      <c r="B546" s="7">
        <v>3067500</v>
      </c>
      <c r="C546" s="7"/>
      <c r="D546" s="7">
        <v>2045000</v>
      </c>
      <c r="E546">
        <v>1022500</v>
      </c>
      <c r="F546" s="7">
        <v>2045000</v>
      </c>
      <c r="G546" s="7">
        <v>2045000</v>
      </c>
      <c r="H546">
        <f t="shared" si="16"/>
        <v>7157500</v>
      </c>
      <c r="I546">
        <f t="shared" si="17"/>
        <v>21955631250000</v>
      </c>
    </row>
    <row r="547" spans="1:9" ht="12.75">
      <c r="A547" s="4" t="s">
        <v>752</v>
      </c>
      <c r="B547" s="7"/>
      <c r="C547" s="7">
        <v>3981760</v>
      </c>
      <c r="D547" s="7">
        <v>1380000</v>
      </c>
      <c r="E547">
        <v>1840000</v>
      </c>
      <c r="F547" s="7">
        <v>1380000</v>
      </c>
      <c r="G547" s="7">
        <v>1840000</v>
      </c>
      <c r="H547">
        <f t="shared" si="16"/>
        <v>10421760</v>
      </c>
      <c r="I547">
        <f t="shared" si="17"/>
        <v>0</v>
      </c>
    </row>
    <row r="548" spans="1:9" ht="12.75">
      <c r="A548" s="4" t="s">
        <v>321</v>
      </c>
      <c r="B548" s="7">
        <v>9000000</v>
      </c>
      <c r="C548" s="7"/>
      <c r="D548" s="7"/>
      <c r="F548" s="7"/>
      <c r="G548" s="7"/>
      <c r="H548">
        <f t="shared" si="16"/>
        <v>0</v>
      </c>
      <c r="I548">
        <f t="shared" si="17"/>
        <v>0</v>
      </c>
    </row>
    <row r="549" spans="1:9" ht="12.75">
      <c r="A549" s="4" t="s">
        <v>753</v>
      </c>
      <c r="B549" s="7"/>
      <c r="C549" s="7">
        <v>2000000</v>
      </c>
      <c r="D549" s="7">
        <v>2000000</v>
      </c>
      <c r="E549">
        <v>2000000</v>
      </c>
      <c r="F549" s="7">
        <v>2000000</v>
      </c>
      <c r="G549" s="7">
        <v>2000000</v>
      </c>
      <c r="H549">
        <f t="shared" si="16"/>
        <v>10000000</v>
      </c>
      <c r="I549">
        <f t="shared" si="17"/>
        <v>0</v>
      </c>
    </row>
    <row r="550" spans="1:9" ht="12.75">
      <c r="A550" s="4" t="s">
        <v>754</v>
      </c>
      <c r="B550" s="7"/>
      <c r="C550" s="7">
        <v>1920000</v>
      </c>
      <c r="D550" s="7">
        <v>1920000</v>
      </c>
      <c r="E550">
        <v>1920000</v>
      </c>
      <c r="F550" s="7">
        <v>1920000</v>
      </c>
      <c r="G550" s="7">
        <v>1920000</v>
      </c>
      <c r="H550">
        <f t="shared" si="16"/>
        <v>9600000</v>
      </c>
      <c r="I550">
        <f t="shared" si="17"/>
        <v>0</v>
      </c>
    </row>
    <row r="551" spans="1:9" ht="12.75">
      <c r="A551" s="4" t="s">
        <v>755</v>
      </c>
      <c r="B551" s="7"/>
      <c r="C551" s="7">
        <v>1968000</v>
      </c>
      <c r="D551" s="7">
        <v>1968000</v>
      </c>
      <c r="E551">
        <v>1968000</v>
      </c>
      <c r="F551" s="7">
        <v>1968000</v>
      </c>
      <c r="G551" s="7">
        <v>1968000</v>
      </c>
      <c r="H551">
        <f t="shared" si="16"/>
        <v>9840000</v>
      </c>
      <c r="I551">
        <f t="shared" si="17"/>
        <v>0</v>
      </c>
    </row>
    <row r="552" spans="1:9" ht="12.75">
      <c r="A552" s="4" t="s">
        <v>23</v>
      </c>
      <c r="B552" s="7"/>
      <c r="C552" s="7"/>
      <c r="D552" s="7"/>
      <c r="E552">
        <v>1912500</v>
      </c>
      <c r="F552" s="7"/>
      <c r="G552" s="7">
        <v>1530000</v>
      </c>
      <c r="H552">
        <f t="shared" si="16"/>
        <v>3442500</v>
      </c>
      <c r="I552">
        <f t="shared" si="17"/>
        <v>0</v>
      </c>
    </row>
    <row r="553" spans="1:9" ht="12.75">
      <c r="A553" s="4" t="s">
        <v>756</v>
      </c>
      <c r="B553" s="7"/>
      <c r="C553" s="7">
        <v>2696625</v>
      </c>
      <c r="D553" s="7">
        <v>1198500</v>
      </c>
      <c r="E553">
        <v>1268413</v>
      </c>
      <c r="F553" s="7">
        <v>1048688</v>
      </c>
      <c r="G553" s="7"/>
      <c r="H553">
        <f t="shared" si="16"/>
        <v>6212226</v>
      </c>
      <c r="I553">
        <f t="shared" si="17"/>
        <v>0</v>
      </c>
    </row>
    <row r="554" spans="1:9" ht="12.75">
      <c r="A554" s="4" t="s">
        <v>757</v>
      </c>
      <c r="B554" s="7"/>
      <c r="C554" s="7">
        <v>7576000</v>
      </c>
      <c r="D554" s="7">
        <v>1894000</v>
      </c>
      <c r="E554">
        <v>2841000</v>
      </c>
      <c r="F554" s="7">
        <v>1894000</v>
      </c>
      <c r="G554" s="7">
        <v>4735000</v>
      </c>
      <c r="H554">
        <f t="shared" si="16"/>
        <v>18940000</v>
      </c>
      <c r="I554">
        <f t="shared" si="17"/>
        <v>0</v>
      </c>
    </row>
    <row r="555" spans="1:9" ht="12.75">
      <c r="A555" s="4" t="s">
        <v>322</v>
      </c>
      <c r="B555" s="7">
        <v>156649</v>
      </c>
      <c r="C555" s="7"/>
      <c r="D555" s="7"/>
      <c r="F555" s="7"/>
      <c r="G555" s="7"/>
      <c r="H555">
        <f t="shared" si="16"/>
        <v>0</v>
      </c>
      <c r="I555">
        <f t="shared" si="17"/>
        <v>0</v>
      </c>
    </row>
    <row r="556" spans="1:9" ht="12.75">
      <c r="A556" s="4" t="s">
        <v>72</v>
      </c>
      <c r="B556" s="7"/>
      <c r="C556" s="7"/>
      <c r="D556" s="7">
        <v>72863</v>
      </c>
      <c r="F556" s="7"/>
      <c r="G556" s="7"/>
      <c r="H556">
        <f t="shared" si="16"/>
        <v>72863</v>
      </c>
      <c r="I556">
        <f t="shared" si="17"/>
        <v>0</v>
      </c>
    </row>
    <row r="557" spans="1:9" ht="12.75">
      <c r="A557" s="4" t="s">
        <v>135</v>
      </c>
      <c r="B557" s="7"/>
      <c r="C557" s="7"/>
      <c r="D557" s="7"/>
      <c r="F557" s="7"/>
      <c r="G557" s="7">
        <v>3626280</v>
      </c>
      <c r="H557">
        <f t="shared" si="16"/>
        <v>3626280</v>
      </c>
      <c r="I557">
        <f t="shared" si="17"/>
        <v>0</v>
      </c>
    </row>
    <row r="558" spans="1:9" ht="12.75">
      <c r="A558" s="4" t="s">
        <v>323</v>
      </c>
      <c r="B558" s="7">
        <v>5331795</v>
      </c>
      <c r="C558" s="7"/>
      <c r="D558" s="7"/>
      <c r="F558" s="7"/>
      <c r="G558" s="7"/>
      <c r="H558">
        <f t="shared" si="16"/>
        <v>0</v>
      </c>
      <c r="I558">
        <f t="shared" si="17"/>
        <v>0</v>
      </c>
    </row>
    <row r="559" spans="1:9" ht="12.75">
      <c r="A559" s="4" t="s">
        <v>758</v>
      </c>
      <c r="B559" s="7"/>
      <c r="C559" s="7">
        <v>7387400</v>
      </c>
      <c r="D559" s="7">
        <v>3173400</v>
      </c>
      <c r="E559">
        <v>3440000</v>
      </c>
      <c r="F559" s="7">
        <v>2730500</v>
      </c>
      <c r="G559" s="7">
        <v>3676500</v>
      </c>
      <c r="H559">
        <f t="shared" si="16"/>
        <v>20407800</v>
      </c>
      <c r="I559">
        <f t="shared" si="17"/>
        <v>0</v>
      </c>
    </row>
    <row r="560" spans="1:9" ht="12.75">
      <c r="A560" s="4" t="s">
        <v>324</v>
      </c>
      <c r="B560" s="7">
        <v>2500000</v>
      </c>
      <c r="C560" s="7"/>
      <c r="D560" s="7"/>
      <c r="F560" s="7"/>
      <c r="G560" s="7"/>
      <c r="H560">
        <f t="shared" si="16"/>
        <v>0</v>
      </c>
      <c r="I560">
        <f t="shared" si="17"/>
        <v>0</v>
      </c>
    </row>
    <row r="561" spans="1:9" ht="12.75">
      <c r="A561" s="4" t="s">
        <v>759</v>
      </c>
      <c r="B561" s="7"/>
      <c r="C561" s="7">
        <v>1399433</v>
      </c>
      <c r="D561" s="7">
        <v>670696</v>
      </c>
      <c r="E561">
        <v>457879</v>
      </c>
      <c r="F561" s="7">
        <v>438532</v>
      </c>
      <c r="G561" s="7">
        <v>851268</v>
      </c>
      <c r="H561">
        <f t="shared" si="16"/>
        <v>3817808</v>
      </c>
      <c r="I561">
        <f t="shared" si="17"/>
        <v>0</v>
      </c>
    </row>
    <row r="562" spans="1:9" ht="12.75">
      <c r="A562" s="4" t="s">
        <v>760</v>
      </c>
      <c r="B562" s="7"/>
      <c r="C562" s="7">
        <v>805860</v>
      </c>
      <c r="D562" s="7">
        <v>326340</v>
      </c>
      <c r="E562">
        <v>366300</v>
      </c>
      <c r="F562" s="7">
        <v>273060</v>
      </c>
      <c r="G562" s="7">
        <v>412920</v>
      </c>
      <c r="H562">
        <f t="shared" si="16"/>
        <v>2184480</v>
      </c>
      <c r="I562">
        <f t="shared" si="17"/>
        <v>0</v>
      </c>
    </row>
    <row r="563" spans="1:9" ht="12.75">
      <c r="A563" s="4" t="s">
        <v>761</v>
      </c>
      <c r="B563" s="7"/>
      <c r="C563" s="7">
        <v>5640000</v>
      </c>
      <c r="D563" s="7">
        <v>1880000</v>
      </c>
      <c r="E563">
        <v>1880000</v>
      </c>
      <c r="F563" s="7">
        <v>1880000</v>
      </c>
      <c r="G563" s="7">
        <v>4700000</v>
      </c>
      <c r="H563">
        <f t="shared" si="16"/>
        <v>15980000</v>
      </c>
      <c r="I563">
        <f t="shared" si="17"/>
        <v>0</v>
      </c>
    </row>
    <row r="564" spans="1:9" ht="12.75">
      <c r="A564" s="4" t="s">
        <v>325</v>
      </c>
      <c r="B564" s="7">
        <v>5000000</v>
      </c>
      <c r="C564" s="7"/>
      <c r="D564" s="7"/>
      <c r="F564" s="7"/>
      <c r="G564" s="7"/>
      <c r="H564">
        <f t="shared" si="16"/>
        <v>0</v>
      </c>
      <c r="I564">
        <f t="shared" si="17"/>
        <v>0</v>
      </c>
    </row>
    <row r="565" spans="1:9" ht="12.75">
      <c r="A565" s="4" t="s">
        <v>762</v>
      </c>
      <c r="B565" s="7"/>
      <c r="C565" s="7">
        <v>5104687</v>
      </c>
      <c r="D565" s="7">
        <v>1951125</v>
      </c>
      <c r="E565">
        <v>2314125</v>
      </c>
      <c r="F565" s="7">
        <v>1746938</v>
      </c>
      <c r="G565" s="7">
        <v>2495625</v>
      </c>
      <c r="H565">
        <f t="shared" si="16"/>
        <v>13612500</v>
      </c>
      <c r="I565">
        <f t="shared" si="17"/>
        <v>0</v>
      </c>
    </row>
    <row r="566" spans="1:9" ht="12.75">
      <c r="A566" s="4" t="s">
        <v>763</v>
      </c>
      <c r="B566" s="7"/>
      <c r="C566" s="7">
        <v>4210150</v>
      </c>
      <c r="D566" s="7"/>
      <c r="F566" s="7"/>
      <c r="G566" s="7"/>
      <c r="H566">
        <f t="shared" si="16"/>
        <v>4210150</v>
      </c>
      <c r="I566">
        <f t="shared" si="17"/>
        <v>0</v>
      </c>
    </row>
    <row r="567" spans="1:9" ht="12.75">
      <c r="A567" s="4" t="s">
        <v>73</v>
      </c>
      <c r="B567" s="7"/>
      <c r="C567" s="7"/>
      <c r="D567" s="7">
        <v>2082799</v>
      </c>
      <c r="F567" s="7"/>
      <c r="G567" s="7"/>
      <c r="H567">
        <f t="shared" si="16"/>
        <v>2082799</v>
      </c>
      <c r="I567">
        <f t="shared" si="17"/>
        <v>0</v>
      </c>
    </row>
    <row r="568" spans="1:9" ht="12.75">
      <c r="A568" s="4" t="s">
        <v>74</v>
      </c>
      <c r="B568" s="7"/>
      <c r="C568" s="7"/>
      <c r="D568" s="7">
        <v>460657</v>
      </c>
      <c r="F568" s="7"/>
      <c r="G568" s="7"/>
      <c r="H568">
        <f t="shared" si="16"/>
        <v>460657</v>
      </c>
      <c r="I568">
        <f t="shared" si="17"/>
        <v>0</v>
      </c>
    </row>
    <row r="569" spans="1:9" ht="12.75">
      <c r="A569" s="4" t="s">
        <v>326</v>
      </c>
      <c r="B569" s="7">
        <v>3845616</v>
      </c>
      <c r="C569" s="7"/>
      <c r="D569" s="7"/>
      <c r="F569" s="7"/>
      <c r="G569" s="7"/>
      <c r="H569">
        <f t="shared" si="16"/>
        <v>0</v>
      </c>
      <c r="I569">
        <f t="shared" si="17"/>
        <v>0</v>
      </c>
    </row>
    <row r="570" spans="1:9" ht="12.75">
      <c r="A570" s="4" t="s">
        <v>764</v>
      </c>
      <c r="B570" s="7"/>
      <c r="C570" s="7">
        <v>2313740</v>
      </c>
      <c r="D570" s="7">
        <v>1168580</v>
      </c>
      <c r="E570">
        <v>1168580</v>
      </c>
      <c r="F570" s="7">
        <v>1022508</v>
      </c>
      <c r="G570" s="7">
        <v>1314653</v>
      </c>
      <c r="H570">
        <f t="shared" si="16"/>
        <v>6988061</v>
      </c>
      <c r="I570">
        <f t="shared" si="17"/>
        <v>0</v>
      </c>
    </row>
    <row r="571" spans="1:9" ht="12.75">
      <c r="A571" s="4" t="s">
        <v>765</v>
      </c>
      <c r="B571" s="7"/>
      <c r="C571" s="7">
        <v>857294</v>
      </c>
      <c r="D571" s="7">
        <v>394979</v>
      </c>
      <c r="E571">
        <v>394979</v>
      </c>
      <c r="F571" s="7">
        <v>338553</v>
      </c>
      <c r="G571" s="7"/>
      <c r="H571">
        <f t="shared" si="16"/>
        <v>1985805</v>
      </c>
      <c r="I571">
        <f t="shared" si="17"/>
        <v>0</v>
      </c>
    </row>
    <row r="572" spans="1:9" ht="12.75">
      <c r="A572" s="4" t="s">
        <v>766</v>
      </c>
      <c r="B572" s="7"/>
      <c r="C572" s="7">
        <v>1116425</v>
      </c>
      <c r="D572" s="7">
        <v>813132</v>
      </c>
      <c r="E572">
        <v>813132</v>
      </c>
      <c r="F572" s="7">
        <v>813132</v>
      </c>
      <c r="G572" s="7"/>
      <c r="H572">
        <f t="shared" si="16"/>
        <v>3555821</v>
      </c>
      <c r="I572">
        <f t="shared" si="17"/>
        <v>0</v>
      </c>
    </row>
    <row r="573" spans="1:9" ht="12.75">
      <c r="A573" s="4" t="s">
        <v>767</v>
      </c>
      <c r="B573" s="7"/>
      <c r="C573" s="7">
        <v>4500000</v>
      </c>
      <c r="D573" s="7">
        <v>1800000</v>
      </c>
      <c r="E573">
        <v>1800000</v>
      </c>
      <c r="F573" s="7">
        <v>1800000</v>
      </c>
      <c r="G573" s="7">
        <v>3150000</v>
      </c>
      <c r="H573">
        <f t="shared" si="16"/>
        <v>13050000</v>
      </c>
      <c r="I573">
        <f t="shared" si="17"/>
        <v>0</v>
      </c>
    </row>
    <row r="574" spans="1:9" ht="12.75">
      <c r="A574" s="4" t="s">
        <v>327</v>
      </c>
      <c r="B574" s="7">
        <v>4927000</v>
      </c>
      <c r="C574" s="7"/>
      <c r="D574" s="7"/>
      <c r="F574" s="7"/>
      <c r="G574" s="7"/>
      <c r="H574">
        <f t="shared" si="16"/>
        <v>0</v>
      </c>
      <c r="I574">
        <f t="shared" si="17"/>
        <v>0</v>
      </c>
    </row>
    <row r="575" spans="1:9" ht="12.75">
      <c r="A575" s="4" t="s">
        <v>328</v>
      </c>
      <c r="B575" s="7">
        <v>963407</v>
      </c>
      <c r="C575" s="7"/>
      <c r="D575" s="7"/>
      <c r="F575" s="7"/>
      <c r="G575" s="7"/>
      <c r="H575">
        <f>SUM(C575:G575)</f>
        <v>0</v>
      </c>
      <c r="I575">
        <f t="shared" si="17"/>
        <v>0</v>
      </c>
    </row>
    <row r="576" spans="1:9" ht="12.75">
      <c r="A576" s="4" t="s">
        <v>329</v>
      </c>
      <c r="B576" s="7">
        <v>11060214</v>
      </c>
      <c r="C576" s="7"/>
      <c r="D576" s="7"/>
      <c r="F576" s="7"/>
      <c r="G576" s="7"/>
      <c r="H576">
        <f t="shared" si="16"/>
        <v>0</v>
      </c>
      <c r="I576">
        <f t="shared" si="17"/>
        <v>0</v>
      </c>
    </row>
    <row r="577" spans="1:9" ht="12.75">
      <c r="A577" s="4" t="s">
        <v>768</v>
      </c>
      <c r="B577" s="7"/>
      <c r="C577" s="7">
        <v>1408035</v>
      </c>
      <c r="D577" s="7">
        <v>567987</v>
      </c>
      <c r="E577">
        <v>644355</v>
      </c>
      <c r="F577" s="7">
        <v>477300</v>
      </c>
      <c r="G577" s="7">
        <v>682539</v>
      </c>
      <c r="H577">
        <f t="shared" si="16"/>
        <v>3780216</v>
      </c>
      <c r="I577">
        <f t="shared" si="17"/>
        <v>0</v>
      </c>
    </row>
    <row r="578" spans="1:9" ht="12.75">
      <c r="A578" s="4" t="s">
        <v>769</v>
      </c>
      <c r="B578" s="7"/>
      <c r="C578" s="7">
        <v>2789631</v>
      </c>
      <c r="D578" s="7">
        <v>1132598</v>
      </c>
      <c r="E578">
        <v>1282437</v>
      </c>
      <c r="F578" s="7">
        <v>953380</v>
      </c>
      <c r="G578" s="7">
        <v>1361763</v>
      </c>
      <c r="H578">
        <f>SUM(C578:G578)</f>
        <v>7519809</v>
      </c>
      <c r="I578">
        <f>H578*B578</f>
        <v>0</v>
      </c>
    </row>
    <row r="579" spans="1:9" ht="12.75">
      <c r="A579" s="4" t="s">
        <v>24</v>
      </c>
      <c r="B579" s="7"/>
      <c r="C579" s="7"/>
      <c r="D579" s="7"/>
      <c r="E579">
        <v>4415485</v>
      </c>
      <c r="F579" s="7"/>
      <c r="G579" s="7"/>
      <c r="H579">
        <f>SUM(C579:G579)</f>
        <v>4415485</v>
      </c>
      <c r="I579">
        <f>H579*B579</f>
        <v>0</v>
      </c>
    </row>
    <row r="580" spans="1:9" ht="12.75">
      <c r="A580" s="4" t="s">
        <v>770</v>
      </c>
      <c r="B580" s="7"/>
      <c r="C580" s="7">
        <v>1949094</v>
      </c>
      <c r="D580" s="7">
        <v>789417</v>
      </c>
      <c r="E580">
        <v>894208</v>
      </c>
      <c r="F580" s="7">
        <v>663670</v>
      </c>
      <c r="G580" s="7">
        <v>1009477</v>
      </c>
      <c r="H580">
        <f>SUM(C580:G580)</f>
        <v>5305866</v>
      </c>
      <c r="I580">
        <f>H580*B580</f>
        <v>0</v>
      </c>
    </row>
  </sheetData>
  <sheetProtection/>
  <autoFilter ref="A1:G580"/>
  <printOptions/>
  <pageMargins left="0.75" right="0.75" top="1" bottom="1" header="0.5" footer="0.5"/>
  <pageSetup orientation="portrait" paperSize="9"/>
  <ignoredErrors>
    <ignoredError sqref="H5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86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72.421875" style="0" customWidth="1"/>
    <col min="2" max="2" width="12.8515625" style="0" customWidth="1"/>
    <col min="3" max="3" width="12.140625" style="0" customWidth="1"/>
    <col min="4" max="4" width="11.57421875" style="0" customWidth="1"/>
    <col min="5" max="5" width="13.28125" style="0" customWidth="1"/>
    <col min="6" max="6" width="10.8515625" style="0" customWidth="1"/>
    <col min="7" max="7" width="10.00390625" style="0" customWidth="1"/>
    <col min="9" max="9" width="11.140625" style="0" customWidth="1"/>
  </cols>
  <sheetData>
    <row r="1" spans="1:9" s="13" customFormat="1" ht="63.75">
      <c r="A1" s="13" t="s">
        <v>143</v>
      </c>
      <c r="B1" s="14" t="s">
        <v>337</v>
      </c>
      <c r="C1" s="14" t="s">
        <v>772</v>
      </c>
      <c r="D1" s="14" t="s">
        <v>75</v>
      </c>
      <c r="E1" s="14" t="s">
        <v>25</v>
      </c>
      <c r="F1" s="14" t="s">
        <v>94</v>
      </c>
      <c r="G1" s="14" t="s">
        <v>136</v>
      </c>
      <c r="H1" s="15" t="s">
        <v>144</v>
      </c>
      <c r="I1" s="15" t="s">
        <v>147</v>
      </c>
    </row>
    <row r="2" spans="1:9" ht="12.75">
      <c r="A2" s="3" t="s">
        <v>446</v>
      </c>
      <c r="B2" s="6"/>
      <c r="C2" s="6">
        <v>1980000</v>
      </c>
      <c r="D2" s="6"/>
      <c r="E2" s="6">
        <v>990000</v>
      </c>
      <c r="F2" s="6">
        <v>990000</v>
      </c>
      <c r="G2" s="6">
        <v>1980000</v>
      </c>
      <c r="H2">
        <f>SUM(C2:G2)</f>
        <v>5940000</v>
      </c>
      <c r="I2">
        <f>B2*H2</f>
        <v>0</v>
      </c>
    </row>
    <row r="3" spans="1:9" ht="12.75">
      <c r="A3" s="4" t="s">
        <v>149</v>
      </c>
      <c r="B3" s="7">
        <v>86034</v>
      </c>
      <c r="C3" s="7"/>
      <c r="D3" s="7">
        <v>119855</v>
      </c>
      <c r="E3" s="7"/>
      <c r="F3" s="7"/>
      <c r="G3" s="7"/>
      <c r="H3">
        <f aca="true" t="shared" si="0" ref="H3:H66">SUM(C3:G3)</f>
        <v>119855</v>
      </c>
      <c r="I3">
        <f aca="true" t="shared" si="1" ref="I3:I66">B3*H3</f>
        <v>10311605070</v>
      </c>
    </row>
    <row r="4" spans="1:9" ht="12.75">
      <c r="A4" s="4" t="s">
        <v>447</v>
      </c>
      <c r="B4" s="7"/>
      <c r="C4" s="7">
        <v>2415000</v>
      </c>
      <c r="D4" s="7">
        <v>690000</v>
      </c>
      <c r="E4" s="7">
        <v>1380000</v>
      </c>
      <c r="F4" s="7">
        <v>690000</v>
      </c>
      <c r="G4" s="7">
        <v>2070000</v>
      </c>
      <c r="H4">
        <f t="shared" si="0"/>
        <v>7245000</v>
      </c>
      <c r="I4">
        <f t="shared" si="1"/>
        <v>0</v>
      </c>
    </row>
    <row r="5" spans="1:9" ht="12.75">
      <c r="A5" s="4" t="s">
        <v>338</v>
      </c>
      <c r="B5" s="7">
        <v>6965000</v>
      </c>
      <c r="C5" s="7"/>
      <c r="D5" s="7"/>
      <c r="E5" s="7"/>
      <c r="F5" s="7"/>
      <c r="G5" s="7"/>
      <c r="H5">
        <f t="shared" si="0"/>
        <v>0</v>
      </c>
      <c r="I5">
        <f t="shared" si="1"/>
        <v>0</v>
      </c>
    </row>
    <row r="6" spans="1:9" ht="12.75">
      <c r="A6" s="4" t="s">
        <v>449</v>
      </c>
      <c r="B6" s="7"/>
      <c r="C6" s="7">
        <v>1990000</v>
      </c>
      <c r="D6" s="7">
        <v>995000</v>
      </c>
      <c r="E6" s="7">
        <v>995000</v>
      </c>
      <c r="F6" s="7">
        <v>995000</v>
      </c>
      <c r="G6" s="7">
        <v>1990000</v>
      </c>
      <c r="H6">
        <f t="shared" si="0"/>
        <v>6965000</v>
      </c>
      <c r="I6">
        <f t="shared" si="1"/>
        <v>0</v>
      </c>
    </row>
    <row r="7" spans="1:9" ht="12.75">
      <c r="A7" s="4" t="s">
        <v>450</v>
      </c>
      <c r="B7" s="7"/>
      <c r="C7" s="7">
        <v>2100000</v>
      </c>
      <c r="D7" s="7"/>
      <c r="E7" s="7"/>
      <c r="F7" s="7"/>
      <c r="G7" s="7"/>
      <c r="H7">
        <f t="shared" si="0"/>
        <v>2100000</v>
      </c>
      <c r="I7">
        <f t="shared" si="1"/>
        <v>0</v>
      </c>
    </row>
    <row r="8" spans="1:9" ht="12.75">
      <c r="A8" s="4" t="s">
        <v>339</v>
      </c>
      <c r="B8" s="7">
        <v>8100000</v>
      </c>
      <c r="C8" s="7"/>
      <c r="D8" s="7"/>
      <c r="E8" s="7"/>
      <c r="F8" s="7"/>
      <c r="G8" s="7"/>
      <c r="H8">
        <f t="shared" si="0"/>
        <v>0</v>
      </c>
      <c r="I8">
        <f t="shared" si="1"/>
        <v>0</v>
      </c>
    </row>
    <row r="9" spans="1:9" ht="12.75">
      <c r="A9" s="4" t="s">
        <v>451</v>
      </c>
      <c r="B9" s="7"/>
      <c r="C9" s="7">
        <v>1950000</v>
      </c>
      <c r="D9" s="7">
        <v>1170000</v>
      </c>
      <c r="E9" s="7">
        <v>1560000</v>
      </c>
      <c r="F9" s="7">
        <v>780000</v>
      </c>
      <c r="G9" s="7">
        <v>1560000</v>
      </c>
      <c r="H9">
        <f t="shared" si="0"/>
        <v>7020000</v>
      </c>
      <c r="I9">
        <f t="shared" si="1"/>
        <v>0</v>
      </c>
    </row>
    <row r="10" spans="1:9" ht="12.75">
      <c r="A10" s="4" t="s">
        <v>56</v>
      </c>
      <c r="B10" s="7"/>
      <c r="C10" s="7"/>
      <c r="D10" s="7">
        <v>56783</v>
      </c>
      <c r="E10" s="7"/>
      <c r="F10" s="7"/>
      <c r="G10" s="7"/>
      <c r="H10">
        <f t="shared" si="0"/>
        <v>56783</v>
      </c>
      <c r="I10">
        <f t="shared" si="1"/>
        <v>0</v>
      </c>
    </row>
    <row r="11" spans="1:9" ht="12.75">
      <c r="A11" s="4" t="s">
        <v>859</v>
      </c>
      <c r="B11" s="7"/>
      <c r="C11" s="7"/>
      <c r="D11" s="7"/>
      <c r="E11" s="7">
        <v>850000</v>
      </c>
      <c r="F11" s="7"/>
      <c r="G11" s="7">
        <v>1416950</v>
      </c>
      <c r="H11">
        <f t="shared" si="0"/>
        <v>2266950</v>
      </c>
      <c r="I11">
        <f t="shared" si="1"/>
        <v>0</v>
      </c>
    </row>
    <row r="12" spans="1:9" ht="12.75">
      <c r="A12" s="4" t="s">
        <v>860</v>
      </c>
      <c r="B12" s="7"/>
      <c r="C12" s="7"/>
      <c r="D12" s="7"/>
      <c r="E12" s="7">
        <v>6471050</v>
      </c>
      <c r="F12" s="7"/>
      <c r="G12" s="7"/>
      <c r="H12">
        <f t="shared" si="0"/>
        <v>6471050</v>
      </c>
      <c r="I12">
        <f t="shared" si="1"/>
        <v>0</v>
      </c>
    </row>
    <row r="13" spans="1:9" ht="12.75">
      <c r="A13" s="4" t="s">
        <v>57</v>
      </c>
      <c r="B13" s="7"/>
      <c r="C13" s="7"/>
      <c r="D13" s="7">
        <v>53763</v>
      </c>
      <c r="E13" s="7"/>
      <c r="F13" s="7"/>
      <c r="G13" s="7"/>
      <c r="H13">
        <f t="shared" si="0"/>
        <v>53763</v>
      </c>
      <c r="I13">
        <f t="shared" si="1"/>
        <v>0</v>
      </c>
    </row>
    <row r="14" spans="1:9" ht="12.75">
      <c r="A14" s="4" t="s">
        <v>340</v>
      </c>
      <c r="B14" s="7">
        <v>2376509</v>
      </c>
      <c r="C14" s="7"/>
      <c r="D14" s="7"/>
      <c r="E14" s="7"/>
      <c r="F14" s="7"/>
      <c r="G14" s="7"/>
      <c r="H14">
        <f t="shared" si="0"/>
        <v>0</v>
      </c>
      <c r="I14">
        <f t="shared" si="1"/>
        <v>0</v>
      </c>
    </row>
    <row r="15" spans="1:9" ht="12.75">
      <c r="A15" s="4" t="s">
        <v>452</v>
      </c>
      <c r="B15" s="7"/>
      <c r="C15" s="7">
        <v>1950000</v>
      </c>
      <c r="D15" s="7">
        <v>975000</v>
      </c>
      <c r="E15" s="7">
        <v>1300000</v>
      </c>
      <c r="F15" s="7">
        <v>975000</v>
      </c>
      <c r="G15" s="7">
        <v>1300000</v>
      </c>
      <c r="H15">
        <f t="shared" si="0"/>
        <v>6500000</v>
      </c>
      <c r="I15">
        <f t="shared" si="1"/>
        <v>0</v>
      </c>
    </row>
    <row r="16" spans="1:9" ht="12.75">
      <c r="A16" s="4" t="s">
        <v>341</v>
      </c>
      <c r="B16" s="7">
        <v>4400000</v>
      </c>
      <c r="C16" s="7"/>
      <c r="D16" s="7"/>
      <c r="E16" s="7"/>
      <c r="F16" s="7"/>
      <c r="G16" s="7"/>
      <c r="H16">
        <f t="shared" si="0"/>
        <v>0</v>
      </c>
      <c r="I16">
        <f t="shared" si="1"/>
        <v>0</v>
      </c>
    </row>
    <row r="17" spans="1:9" ht="12.75">
      <c r="A17" s="4" t="s">
        <v>453</v>
      </c>
      <c r="B17" s="7"/>
      <c r="C17" s="7">
        <v>2709600</v>
      </c>
      <c r="D17" s="7">
        <v>960000</v>
      </c>
      <c r="E17" s="7">
        <v>1440000</v>
      </c>
      <c r="F17" s="7">
        <v>960000</v>
      </c>
      <c r="G17" s="7">
        <v>1440000</v>
      </c>
      <c r="H17">
        <f t="shared" si="0"/>
        <v>7509600</v>
      </c>
      <c r="I17">
        <f t="shared" si="1"/>
        <v>0</v>
      </c>
    </row>
    <row r="18" spans="1:9" ht="12.75">
      <c r="A18" s="4" t="s">
        <v>87</v>
      </c>
      <c r="B18" s="7"/>
      <c r="C18" s="7"/>
      <c r="D18" s="7"/>
      <c r="E18" s="7"/>
      <c r="F18" s="7">
        <v>700000</v>
      </c>
      <c r="G18" s="7">
        <v>927150</v>
      </c>
      <c r="H18">
        <f t="shared" si="0"/>
        <v>1627150</v>
      </c>
      <c r="I18">
        <f t="shared" si="1"/>
        <v>0</v>
      </c>
    </row>
    <row r="19" spans="1:9" ht="12.75">
      <c r="A19" s="4" t="s">
        <v>156</v>
      </c>
      <c r="B19" s="7">
        <v>4573670</v>
      </c>
      <c r="C19" s="7"/>
      <c r="D19" s="7"/>
      <c r="E19" s="7"/>
      <c r="F19" s="7"/>
      <c r="G19" s="7"/>
      <c r="H19">
        <f t="shared" si="0"/>
        <v>0</v>
      </c>
      <c r="I19">
        <f t="shared" si="1"/>
        <v>0</v>
      </c>
    </row>
    <row r="20" spans="1:9" ht="12.75">
      <c r="A20" s="4" t="s">
        <v>454</v>
      </c>
      <c r="B20" s="7"/>
      <c r="C20" s="7"/>
      <c r="D20" s="7">
        <v>2975000</v>
      </c>
      <c r="E20" s="7">
        <v>3235000</v>
      </c>
      <c r="F20" s="7">
        <v>2550000</v>
      </c>
      <c r="G20" s="7">
        <v>3425000</v>
      </c>
      <c r="H20">
        <f t="shared" si="0"/>
        <v>12185000</v>
      </c>
      <c r="I20">
        <f t="shared" si="1"/>
        <v>0</v>
      </c>
    </row>
    <row r="21" spans="1:9" ht="12.75">
      <c r="A21" s="4" t="s">
        <v>455</v>
      </c>
      <c r="B21" s="7"/>
      <c r="C21" s="7">
        <v>5790510</v>
      </c>
      <c r="D21" s="7">
        <v>2425500</v>
      </c>
      <c r="E21" s="7">
        <v>2697750</v>
      </c>
      <c r="F21" s="7">
        <v>2029500</v>
      </c>
      <c r="G21" s="7">
        <v>3034350</v>
      </c>
      <c r="H21">
        <f t="shared" si="0"/>
        <v>15977610</v>
      </c>
      <c r="I21">
        <f t="shared" si="1"/>
        <v>0</v>
      </c>
    </row>
    <row r="22" spans="1:9" ht="12.75">
      <c r="A22" s="4" t="s">
        <v>157</v>
      </c>
      <c r="B22" s="7">
        <v>1372756</v>
      </c>
      <c r="C22" s="7"/>
      <c r="D22" s="7">
        <v>686378</v>
      </c>
      <c r="E22" s="7"/>
      <c r="F22" s="7"/>
      <c r="G22" s="7">
        <v>1372756</v>
      </c>
      <c r="H22">
        <f t="shared" si="0"/>
        <v>2059134</v>
      </c>
      <c r="I22" s="7">
        <f t="shared" si="1"/>
        <v>2826688553304</v>
      </c>
    </row>
    <row r="23" spans="1:9" ht="12.75">
      <c r="A23" s="4" t="s">
        <v>456</v>
      </c>
      <c r="B23" s="7"/>
      <c r="C23" s="7">
        <v>686091</v>
      </c>
      <c r="D23" s="7"/>
      <c r="E23" s="7"/>
      <c r="F23" s="7"/>
      <c r="G23" s="7"/>
      <c r="H23">
        <f t="shared" si="0"/>
        <v>686091</v>
      </c>
      <c r="I23">
        <f t="shared" si="1"/>
        <v>0</v>
      </c>
    </row>
    <row r="24" spans="1:9" ht="12.75">
      <c r="A24" s="4" t="s">
        <v>773</v>
      </c>
      <c r="B24" s="7"/>
      <c r="C24" s="7">
        <v>1325821</v>
      </c>
      <c r="D24" s="7">
        <v>632850</v>
      </c>
      <c r="E24" s="7">
        <v>569565</v>
      </c>
      <c r="F24" s="7">
        <v>506280</v>
      </c>
      <c r="G24" s="7">
        <v>636014</v>
      </c>
      <c r="H24">
        <f t="shared" si="0"/>
        <v>3670530</v>
      </c>
      <c r="I24">
        <f t="shared" si="1"/>
        <v>0</v>
      </c>
    </row>
    <row r="25" spans="1:9" ht="12.75">
      <c r="A25" s="4" t="s">
        <v>158</v>
      </c>
      <c r="B25" s="7">
        <v>7239795</v>
      </c>
      <c r="C25" s="7"/>
      <c r="D25" s="7"/>
      <c r="E25" s="7"/>
      <c r="F25" s="7"/>
      <c r="G25" s="7"/>
      <c r="H25">
        <f t="shared" si="0"/>
        <v>0</v>
      </c>
      <c r="I25">
        <f t="shared" si="1"/>
        <v>0</v>
      </c>
    </row>
    <row r="26" spans="1:9" ht="12.75">
      <c r="A26" s="4" t="s">
        <v>458</v>
      </c>
      <c r="B26" s="7"/>
      <c r="C26" s="7">
        <v>3051914</v>
      </c>
      <c r="D26" s="7">
        <v>1567199</v>
      </c>
      <c r="E26" s="7">
        <v>1567199</v>
      </c>
      <c r="F26" s="7">
        <v>1567199</v>
      </c>
      <c r="G26" s="7">
        <v>1649683</v>
      </c>
      <c r="H26">
        <f t="shared" si="0"/>
        <v>9403194</v>
      </c>
      <c r="I26">
        <f t="shared" si="1"/>
        <v>0</v>
      </c>
    </row>
    <row r="27" spans="1:9" ht="12.75">
      <c r="A27" s="4" t="s">
        <v>774</v>
      </c>
      <c r="B27" s="7"/>
      <c r="C27" s="7">
        <v>1630617</v>
      </c>
      <c r="D27" s="7">
        <v>713395</v>
      </c>
      <c r="E27" s="7">
        <v>543539</v>
      </c>
      <c r="F27" s="7">
        <v>519759</v>
      </c>
      <c r="G27" s="7">
        <v>475597</v>
      </c>
      <c r="H27">
        <f t="shared" si="0"/>
        <v>3882907</v>
      </c>
      <c r="I27">
        <f t="shared" si="1"/>
        <v>0</v>
      </c>
    </row>
    <row r="28" spans="1:9" ht="12.75">
      <c r="A28" s="4" t="s">
        <v>460</v>
      </c>
      <c r="B28" s="7"/>
      <c r="C28" s="7">
        <v>38718750</v>
      </c>
      <c r="D28" s="7">
        <v>2212500</v>
      </c>
      <c r="E28" s="7">
        <v>6084375</v>
      </c>
      <c r="F28" s="7">
        <v>4425000</v>
      </c>
      <c r="G28" s="7">
        <v>6637500</v>
      </c>
      <c r="H28">
        <f t="shared" si="0"/>
        <v>58078125</v>
      </c>
      <c r="I28">
        <f t="shared" si="1"/>
        <v>0</v>
      </c>
    </row>
    <row r="29" spans="1:9" ht="12.75">
      <c r="A29" s="4" t="s">
        <v>461</v>
      </c>
      <c r="B29" s="7"/>
      <c r="C29" s="7">
        <v>6226875</v>
      </c>
      <c r="D29" s="7">
        <v>2767500</v>
      </c>
      <c r="E29" s="7">
        <v>4843125</v>
      </c>
      <c r="F29" s="7">
        <v>2767500</v>
      </c>
      <c r="G29" s="7">
        <v>5535000</v>
      </c>
      <c r="H29">
        <f t="shared" si="0"/>
        <v>22140000</v>
      </c>
      <c r="I29">
        <f t="shared" si="1"/>
        <v>0</v>
      </c>
    </row>
    <row r="30" spans="1:9" ht="12.75">
      <c r="A30" s="4" t="s">
        <v>342</v>
      </c>
      <c r="B30" s="7">
        <v>1900000</v>
      </c>
      <c r="C30" s="7">
        <v>2850000</v>
      </c>
      <c r="D30" s="7">
        <v>1900000</v>
      </c>
      <c r="E30" s="7">
        <v>1900000</v>
      </c>
      <c r="F30" s="7">
        <v>1900000</v>
      </c>
      <c r="G30" s="7">
        <v>2850000</v>
      </c>
      <c r="H30">
        <f t="shared" si="0"/>
        <v>11400000</v>
      </c>
      <c r="I30">
        <f t="shared" si="1"/>
        <v>21660000000000</v>
      </c>
    </row>
    <row r="31" spans="1:9" ht="12.75">
      <c r="A31" s="4" t="s">
        <v>463</v>
      </c>
      <c r="B31" s="7"/>
      <c r="C31" s="7">
        <v>4016250</v>
      </c>
      <c r="D31" s="7">
        <v>1890000</v>
      </c>
      <c r="E31" s="7">
        <v>1890000</v>
      </c>
      <c r="F31" s="7">
        <v>945000</v>
      </c>
      <c r="G31" s="7">
        <v>1890000</v>
      </c>
      <c r="H31">
        <f t="shared" si="0"/>
        <v>10631250</v>
      </c>
      <c r="I31">
        <f t="shared" si="1"/>
        <v>0</v>
      </c>
    </row>
    <row r="32" spans="1:9" ht="12.75">
      <c r="A32" s="4" t="s">
        <v>464</v>
      </c>
      <c r="B32" s="7"/>
      <c r="C32" s="7">
        <v>862785</v>
      </c>
      <c r="D32" s="7">
        <v>361746</v>
      </c>
      <c r="E32" s="7">
        <v>413721</v>
      </c>
      <c r="F32" s="7">
        <v>303534</v>
      </c>
      <c r="G32" s="7">
        <v>465696</v>
      </c>
      <c r="H32">
        <f t="shared" si="0"/>
        <v>2407482</v>
      </c>
      <c r="I32">
        <f t="shared" si="1"/>
        <v>0</v>
      </c>
    </row>
    <row r="33" spans="1:9" ht="12.75">
      <c r="A33" s="4" t="s">
        <v>775</v>
      </c>
      <c r="B33" s="7"/>
      <c r="C33" s="7">
        <v>852188</v>
      </c>
      <c r="D33" s="7"/>
      <c r="E33" s="7"/>
      <c r="F33" s="7"/>
      <c r="G33" s="7"/>
      <c r="H33">
        <f t="shared" si="0"/>
        <v>852188</v>
      </c>
      <c r="I33">
        <f t="shared" si="1"/>
        <v>0</v>
      </c>
    </row>
    <row r="34" spans="1:9" ht="12.75">
      <c r="A34" s="4" t="s">
        <v>861</v>
      </c>
      <c r="B34" s="7"/>
      <c r="C34" s="7"/>
      <c r="D34" s="7">
        <v>340875</v>
      </c>
      <c r="E34" s="7">
        <v>397688</v>
      </c>
      <c r="F34" s="7">
        <v>284062</v>
      </c>
      <c r="G34" s="7">
        <v>397688</v>
      </c>
      <c r="H34">
        <f t="shared" si="0"/>
        <v>1420313</v>
      </c>
      <c r="I34">
        <f t="shared" si="1"/>
        <v>0</v>
      </c>
    </row>
    <row r="35" spans="1:9" ht="12.75">
      <c r="A35" s="4" t="s">
        <v>466</v>
      </c>
      <c r="B35" s="7"/>
      <c r="C35" s="7">
        <v>3442500</v>
      </c>
      <c r="D35" s="7"/>
      <c r="E35" s="7"/>
      <c r="F35" s="7"/>
      <c r="G35" s="7"/>
      <c r="H35">
        <f t="shared" si="0"/>
        <v>3442500</v>
      </c>
      <c r="I35">
        <f t="shared" si="1"/>
        <v>0</v>
      </c>
    </row>
    <row r="36" spans="1:9" ht="12.75">
      <c r="A36" s="4" t="s">
        <v>467</v>
      </c>
      <c r="B36" s="7"/>
      <c r="C36" s="7">
        <v>1118276</v>
      </c>
      <c r="D36" s="7">
        <v>491616</v>
      </c>
      <c r="E36" s="7">
        <v>565516</v>
      </c>
      <c r="F36" s="7">
        <v>416696</v>
      </c>
      <c r="G36" s="7">
        <v>633548</v>
      </c>
      <c r="H36">
        <f t="shared" si="0"/>
        <v>3225652</v>
      </c>
      <c r="I36">
        <f t="shared" si="1"/>
        <v>0</v>
      </c>
    </row>
    <row r="37" spans="1:9" ht="12.75">
      <c r="A37" s="4" t="s">
        <v>776</v>
      </c>
      <c r="B37" s="7"/>
      <c r="C37" s="7">
        <v>852432</v>
      </c>
      <c r="D37" s="7">
        <v>364296</v>
      </c>
      <c r="E37" s="7">
        <v>421056</v>
      </c>
      <c r="F37" s="7">
        <v>309600</v>
      </c>
      <c r="G37" s="7">
        <v>472656</v>
      </c>
      <c r="H37">
        <f t="shared" si="0"/>
        <v>2420040</v>
      </c>
      <c r="I37">
        <f t="shared" si="1"/>
        <v>0</v>
      </c>
    </row>
    <row r="38" spans="1:9" ht="12.75">
      <c r="A38" s="4" t="s">
        <v>777</v>
      </c>
      <c r="B38" s="7"/>
      <c r="C38" s="7">
        <v>4324366</v>
      </c>
      <c r="D38" s="7"/>
      <c r="E38" s="7"/>
      <c r="F38" s="7"/>
      <c r="G38" s="7"/>
      <c r="H38">
        <f t="shared" si="0"/>
        <v>4324366</v>
      </c>
      <c r="I38">
        <f t="shared" si="1"/>
        <v>0</v>
      </c>
    </row>
    <row r="39" spans="1:9" ht="12.75">
      <c r="A39" s="4" t="s">
        <v>343</v>
      </c>
      <c r="B39" s="7">
        <v>8509626</v>
      </c>
      <c r="C39" s="7"/>
      <c r="D39" s="7"/>
      <c r="E39" s="7"/>
      <c r="F39" s="7"/>
      <c r="G39" s="7"/>
      <c r="H39">
        <f t="shared" si="0"/>
        <v>0</v>
      </c>
      <c r="I39">
        <f t="shared" si="1"/>
        <v>0</v>
      </c>
    </row>
    <row r="40" spans="1:9" ht="12.75">
      <c r="A40" s="4" t="s">
        <v>469</v>
      </c>
      <c r="B40" s="7"/>
      <c r="C40" s="7">
        <v>7511000</v>
      </c>
      <c r="D40" s="7">
        <v>3780875</v>
      </c>
      <c r="E40" s="7">
        <v>4212250</v>
      </c>
      <c r="F40" s="7">
        <v>3273375</v>
      </c>
      <c r="G40" s="7">
        <v>4567500</v>
      </c>
      <c r="H40">
        <f t="shared" si="0"/>
        <v>23345000</v>
      </c>
      <c r="I40">
        <f t="shared" si="1"/>
        <v>0</v>
      </c>
    </row>
    <row r="41" spans="1:9" ht="12.75">
      <c r="A41" s="4" t="s">
        <v>778</v>
      </c>
      <c r="B41" s="7"/>
      <c r="C41" s="7">
        <v>107396</v>
      </c>
      <c r="D41" s="7"/>
      <c r="E41" s="7"/>
      <c r="F41" s="7">
        <v>95463</v>
      </c>
      <c r="G41" s="7"/>
      <c r="H41">
        <f t="shared" si="0"/>
        <v>202859</v>
      </c>
      <c r="I41">
        <f t="shared" si="1"/>
        <v>0</v>
      </c>
    </row>
    <row r="42" spans="1:9" ht="12.75">
      <c r="A42" s="4" t="s">
        <v>471</v>
      </c>
      <c r="B42" s="7"/>
      <c r="C42" s="7">
        <v>2575125</v>
      </c>
      <c r="D42" s="7">
        <v>1086750</v>
      </c>
      <c r="E42" s="7">
        <v>1214325</v>
      </c>
      <c r="F42" s="7">
        <v>864675</v>
      </c>
      <c r="G42" s="7">
        <v>1346625</v>
      </c>
      <c r="H42">
        <f t="shared" si="0"/>
        <v>7087500</v>
      </c>
      <c r="I42">
        <f t="shared" si="1"/>
        <v>0</v>
      </c>
    </row>
    <row r="43" spans="1:9" ht="12.75">
      <c r="A43" s="4" t="s">
        <v>159</v>
      </c>
      <c r="B43" s="7">
        <v>5047760</v>
      </c>
      <c r="C43" s="7"/>
      <c r="D43" s="7"/>
      <c r="E43" s="7"/>
      <c r="F43" s="7"/>
      <c r="G43" s="7"/>
      <c r="H43">
        <f t="shared" si="0"/>
        <v>0</v>
      </c>
      <c r="I43">
        <f t="shared" si="1"/>
        <v>0</v>
      </c>
    </row>
    <row r="44" spans="1:9" ht="12.75">
      <c r="A44" s="4" t="s">
        <v>76</v>
      </c>
      <c r="B44" s="7"/>
      <c r="C44" s="7"/>
      <c r="D44" s="7">
        <v>591815</v>
      </c>
      <c r="E44" s="7"/>
      <c r="F44" s="7">
        <v>316197</v>
      </c>
      <c r="G44" s="7"/>
      <c r="H44">
        <f t="shared" si="0"/>
        <v>908012</v>
      </c>
      <c r="I44">
        <f t="shared" si="1"/>
        <v>0</v>
      </c>
    </row>
    <row r="45" spans="1:9" ht="12.75">
      <c r="A45" s="4" t="s">
        <v>473</v>
      </c>
      <c r="B45" s="7"/>
      <c r="C45" s="7">
        <v>7342363</v>
      </c>
      <c r="D45" s="7">
        <v>3038219</v>
      </c>
      <c r="E45" s="7">
        <v>2025480</v>
      </c>
      <c r="F45" s="7">
        <v>2025480</v>
      </c>
      <c r="G45" s="7">
        <v>2025480</v>
      </c>
      <c r="H45">
        <f t="shared" si="0"/>
        <v>16457022</v>
      </c>
      <c r="I45">
        <f t="shared" si="1"/>
        <v>0</v>
      </c>
    </row>
    <row r="46" spans="1:9" ht="12.75">
      <c r="A46" s="4" t="s">
        <v>475</v>
      </c>
      <c r="B46" s="7"/>
      <c r="C46" s="7">
        <v>1843835</v>
      </c>
      <c r="D46" s="7">
        <v>808563</v>
      </c>
      <c r="E46" s="7">
        <v>916566</v>
      </c>
      <c r="F46" s="7">
        <v>681100</v>
      </c>
      <c r="G46" s="7">
        <v>1033326</v>
      </c>
      <c r="H46">
        <f t="shared" si="0"/>
        <v>5283390</v>
      </c>
      <c r="I46">
        <f t="shared" si="1"/>
        <v>0</v>
      </c>
    </row>
    <row r="47" spans="1:9" ht="12.75">
      <c r="A47" s="4" t="s">
        <v>77</v>
      </c>
      <c r="B47" s="7"/>
      <c r="C47" s="7"/>
      <c r="D47" s="7">
        <v>784972</v>
      </c>
      <c r="E47" s="7"/>
      <c r="F47" s="7"/>
      <c r="G47" s="7"/>
      <c r="H47">
        <f t="shared" si="0"/>
        <v>784972</v>
      </c>
      <c r="I47">
        <f t="shared" si="1"/>
        <v>0</v>
      </c>
    </row>
    <row r="48" spans="1:9" ht="12.75">
      <c r="A48" s="4" t="s">
        <v>862</v>
      </c>
      <c r="B48" s="7"/>
      <c r="C48" s="7"/>
      <c r="D48" s="7">
        <v>785000</v>
      </c>
      <c r="E48" s="7">
        <v>1663415</v>
      </c>
      <c r="F48" s="7">
        <v>785000</v>
      </c>
      <c r="G48" s="7"/>
      <c r="H48">
        <f t="shared" si="0"/>
        <v>3233415</v>
      </c>
      <c r="I48">
        <f t="shared" si="1"/>
        <v>0</v>
      </c>
    </row>
    <row r="49" spans="1:9" ht="12.75">
      <c r="A49" s="4" t="s">
        <v>476</v>
      </c>
      <c r="B49" s="7"/>
      <c r="C49" s="7">
        <v>2304400</v>
      </c>
      <c r="D49" s="7">
        <v>1400000</v>
      </c>
      <c r="E49" s="7"/>
      <c r="F49" s="7"/>
      <c r="G49" s="7"/>
      <c r="H49">
        <f t="shared" si="0"/>
        <v>3704400</v>
      </c>
      <c r="I49">
        <f t="shared" si="1"/>
        <v>0</v>
      </c>
    </row>
    <row r="50" spans="1:9" ht="12.75">
      <c r="A50" s="4" t="s">
        <v>477</v>
      </c>
      <c r="B50" s="7"/>
      <c r="C50" s="7">
        <v>3660000</v>
      </c>
      <c r="D50" s="7"/>
      <c r="E50" s="7"/>
      <c r="F50" s="7"/>
      <c r="G50" s="7">
        <v>3569110</v>
      </c>
      <c r="H50">
        <f t="shared" si="0"/>
        <v>7229110</v>
      </c>
      <c r="I50">
        <f t="shared" si="1"/>
        <v>0</v>
      </c>
    </row>
    <row r="51" spans="1:9" ht="12.75">
      <c r="A51" s="4" t="s">
        <v>478</v>
      </c>
      <c r="B51" s="7"/>
      <c r="C51" s="7">
        <v>2187250</v>
      </c>
      <c r="D51" s="7">
        <v>1300000</v>
      </c>
      <c r="E51" s="7">
        <v>1300000</v>
      </c>
      <c r="F51" s="7">
        <v>1300000</v>
      </c>
      <c r="G51" s="7">
        <v>1300000</v>
      </c>
      <c r="H51">
        <f t="shared" si="0"/>
        <v>7387250</v>
      </c>
      <c r="I51">
        <f t="shared" si="1"/>
        <v>0</v>
      </c>
    </row>
    <row r="52" spans="1:9" ht="12.75">
      <c r="A52" s="4" t="s">
        <v>779</v>
      </c>
      <c r="B52" s="7"/>
      <c r="C52" s="7">
        <v>32106</v>
      </c>
      <c r="D52" s="7"/>
      <c r="E52" s="7"/>
      <c r="F52" s="7"/>
      <c r="G52" s="7"/>
      <c r="H52">
        <f t="shared" si="0"/>
        <v>32106</v>
      </c>
      <c r="I52">
        <f t="shared" si="1"/>
        <v>0</v>
      </c>
    </row>
    <row r="53" spans="1:9" ht="12.75">
      <c r="A53" s="4" t="s">
        <v>344</v>
      </c>
      <c r="B53" s="7">
        <v>193329</v>
      </c>
      <c r="C53" s="7"/>
      <c r="D53" s="7"/>
      <c r="E53" s="7"/>
      <c r="F53" s="7"/>
      <c r="G53" s="7"/>
      <c r="H53">
        <f t="shared" si="0"/>
        <v>0</v>
      </c>
      <c r="I53">
        <f t="shared" si="1"/>
        <v>0</v>
      </c>
    </row>
    <row r="54" spans="1:9" ht="12.75">
      <c r="A54" s="4" t="s">
        <v>863</v>
      </c>
      <c r="B54" s="7"/>
      <c r="C54" s="7"/>
      <c r="D54" s="7">
        <v>978750</v>
      </c>
      <c r="E54" s="7">
        <v>978750</v>
      </c>
      <c r="F54" s="7">
        <v>978750</v>
      </c>
      <c r="G54" s="7">
        <v>1957500</v>
      </c>
      <c r="H54">
        <f t="shared" si="0"/>
        <v>4893750</v>
      </c>
      <c r="I54">
        <f t="shared" si="1"/>
        <v>0</v>
      </c>
    </row>
    <row r="55" spans="1:9" ht="12.75">
      <c r="A55" s="4" t="s">
        <v>161</v>
      </c>
      <c r="B55" s="7">
        <v>4672012</v>
      </c>
      <c r="C55" s="7"/>
      <c r="D55" s="7"/>
      <c r="E55" s="7"/>
      <c r="F55" s="7"/>
      <c r="G55" s="7"/>
      <c r="H55">
        <f t="shared" si="0"/>
        <v>0</v>
      </c>
      <c r="I55">
        <f t="shared" si="1"/>
        <v>0</v>
      </c>
    </row>
    <row r="56" spans="1:9" ht="12.75">
      <c r="A56" s="4" t="s">
        <v>780</v>
      </c>
      <c r="B56" s="7"/>
      <c r="C56" s="7">
        <v>3095750</v>
      </c>
      <c r="D56" s="7">
        <v>2055375</v>
      </c>
      <c r="E56" s="7">
        <v>2385250</v>
      </c>
      <c r="F56" s="7">
        <v>1700125</v>
      </c>
      <c r="G56" s="7">
        <v>2436000</v>
      </c>
      <c r="H56">
        <f t="shared" si="0"/>
        <v>11672500</v>
      </c>
      <c r="I56">
        <f t="shared" si="1"/>
        <v>0</v>
      </c>
    </row>
    <row r="57" spans="1:9" ht="12.75">
      <c r="A57" s="4" t="s">
        <v>345</v>
      </c>
      <c r="B57" s="7">
        <v>6720000</v>
      </c>
      <c r="C57" s="7"/>
      <c r="D57" s="7"/>
      <c r="E57" s="7"/>
      <c r="F57" s="7"/>
      <c r="G57" s="7"/>
      <c r="H57">
        <f t="shared" si="0"/>
        <v>0</v>
      </c>
      <c r="I57">
        <f t="shared" si="1"/>
        <v>0</v>
      </c>
    </row>
    <row r="58" spans="1:9" ht="12.75">
      <c r="A58" s="4" t="s">
        <v>346</v>
      </c>
      <c r="B58" s="7">
        <v>4700000</v>
      </c>
      <c r="C58" s="7"/>
      <c r="D58" s="7"/>
      <c r="E58" s="7"/>
      <c r="F58" s="7"/>
      <c r="G58" s="7"/>
      <c r="H58">
        <f t="shared" si="0"/>
        <v>0</v>
      </c>
      <c r="I58">
        <f t="shared" si="1"/>
        <v>0</v>
      </c>
    </row>
    <row r="59" spans="1:9" ht="12.75">
      <c r="A59" s="4" t="s">
        <v>347</v>
      </c>
      <c r="B59" s="7">
        <v>3920000</v>
      </c>
      <c r="C59" s="7"/>
      <c r="D59" s="7"/>
      <c r="E59" s="7"/>
      <c r="F59" s="7"/>
      <c r="G59" s="7"/>
      <c r="H59">
        <f t="shared" si="0"/>
        <v>0</v>
      </c>
      <c r="I59">
        <f t="shared" si="1"/>
        <v>0</v>
      </c>
    </row>
    <row r="60" spans="1:9" ht="12.75">
      <c r="A60" s="4" t="s">
        <v>781</v>
      </c>
      <c r="B60" s="7"/>
      <c r="C60" s="7">
        <v>708100</v>
      </c>
      <c r="D60" s="7">
        <v>261900</v>
      </c>
      <c r="E60" s="7">
        <v>354050</v>
      </c>
      <c r="F60" s="7">
        <v>261900</v>
      </c>
      <c r="G60" s="7">
        <v>354050</v>
      </c>
      <c r="H60">
        <f t="shared" si="0"/>
        <v>1940000</v>
      </c>
      <c r="I60">
        <f t="shared" si="1"/>
        <v>0</v>
      </c>
    </row>
    <row r="61" spans="1:9" ht="12.75">
      <c r="A61" s="4" t="s">
        <v>864</v>
      </c>
      <c r="B61" s="7"/>
      <c r="C61" s="7"/>
      <c r="D61" s="7">
        <v>1950000</v>
      </c>
      <c r="E61" s="7">
        <v>1950000</v>
      </c>
      <c r="F61" s="7">
        <v>1950000</v>
      </c>
      <c r="G61" s="7">
        <v>1950000</v>
      </c>
      <c r="H61">
        <f t="shared" si="0"/>
        <v>7800000</v>
      </c>
      <c r="I61">
        <f t="shared" si="1"/>
        <v>0</v>
      </c>
    </row>
    <row r="62" spans="1:9" ht="12.75">
      <c r="A62" s="4" t="s">
        <v>782</v>
      </c>
      <c r="B62" s="7"/>
      <c r="C62" s="7">
        <v>1765400</v>
      </c>
      <c r="D62" s="7">
        <v>659600</v>
      </c>
      <c r="E62" s="7">
        <v>882700</v>
      </c>
      <c r="F62" s="7">
        <v>659600</v>
      </c>
      <c r="G62" s="7">
        <v>882700</v>
      </c>
      <c r="H62">
        <f t="shared" si="0"/>
        <v>4850000</v>
      </c>
      <c r="I62">
        <f t="shared" si="1"/>
        <v>0</v>
      </c>
    </row>
    <row r="63" spans="1:9" ht="12.75">
      <c r="A63" s="4" t="s">
        <v>165</v>
      </c>
      <c r="B63" s="7">
        <v>6895000</v>
      </c>
      <c r="C63" s="7"/>
      <c r="D63" s="7"/>
      <c r="E63" s="7"/>
      <c r="F63" s="7"/>
      <c r="G63" s="7"/>
      <c r="H63">
        <f t="shared" si="0"/>
        <v>0</v>
      </c>
      <c r="I63">
        <f t="shared" si="1"/>
        <v>0</v>
      </c>
    </row>
    <row r="64" spans="1:9" ht="12.75">
      <c r="A64" s="4" t="s">
        <v>481</v>
      </c>
      <c r="B64" s="7"/>
      <c r="C64" s="7">
        <v>7780000</v>
      </c>
      <c r="D64" s="7">
        <v>2917500</v>
      </c>
      <c r="E64" s="7">
        <v>2917500</v>
      </c>
      <c r="F64" s="7">
        <v>2917500</v>
      </c>
      <c r="G64" s="7">
        <v>3890000</v>
      </c>
      <c r="H64">
        <f t="shared" si="0"/>
        <v>20422500</v>
      </c>
      <c r="I64">
        <f t="shared" si="1"/>
        <v>0</v>
      </c>
    </row>
    <row r="65" spans="1:9" ht="12.75">
      <c r="A65" s="4" t="s">
        <v>348</v>
      </c>
      <c r="B65" s="7">
        <v>7918422</v>
      </c>
      <c r="C65" s="7"/>
      <c r="D65" s="7"/>
      <c r="E65" s="7"/>
      <c r="F65" s="7"/>
      <c r="G65" s="7"/>
      <c r="H65">
        <f t="shared" si="0"/>
        <v>0</v>
      </c>
      <c r="I65">
        <f t="shared" si="1"/>
        <v>0</v>
      </c>
    </row>
    <row r="66" spans="1:9" ht="12.75">
      <c r="A66" s="4" t="s">
        <v>105</v>
      </c>
      <c r="B66" s="7"/>
      <c r="C66" s="7"/>
      <c r="D66" s="7"/>
      <c r="E66" s="7"/>
      <c r="F66" s="7"/>
      <c r="G66" s="7">
        <v>1254969</v>
      </c>
      <c r="H66">
        <f t="shared" si="0"/>
        <v>1254969</v>
      </c>
      <c r="I66">
        <f t="shared" si="1"/>
        <v>0</v>
      </c>
    </row>
    <row r="67" spans="1:9" ht="12.75">
      <c r="A67" s="4" t="s">
        <v>106</v>
      </c>
      <c r="B67" s="7"/>
      <c r="C67" s="7"/>
      <c r="D67" s="7"/>
      <c r="E67" s="7"/>
      <c r="F67" s="7"/>
      <c r="G67" s="7">
        <v>1111337</v>
      </c>
      <c r="H67">
        <f aca="true" t="shared" si="2" ref="H67:H130">SUM(C67:G67)</f>
        <v>1111337</v>
      </c>
      <c r="I67">
        <f aca="true" t="shared" si="3" ref="I67:I130">B67*H67</f>
        <v>0</v>
      </c>
    </row>
    <row r="68" spans="1:9" ht="12.75">
      <c r="A68" s="4" t="s">
        <v>168</v>
      </c>
      <c r="B68" s="7">
        <v>14256334</v>
      </c>
      <c r="C68" s="7"/>
      <c r="D68" s="7">
        <v>5227323</v>
      </c>
      <c r="E68" s="7">
        <v>6652956</v>
      </c>
      <c r="F68" s="7">
        <v>3326478</v>
      </c>
      <c r="G68" s="7">
        <v>6652956</v>
      </c>
      <c r="H68">
        <f t="shared" si="2"/>
        <v>21859713</v>
      </c>
      <c r="I68">
        <f t="shared" si="3"/>
        <v>311639369672142</v>
      </c>
    </row>
    <row r="69" spans="1:9" ht="12.75">
      <c r="A69" s="4" t="s">
        <v>169</v>
      </c>
      <c r="B69" s="7">
        <v>6414288</v>
      </c>
      <c r="C69" s="7"/>
      <c r="D69" s="7"/>
      <c r="E69" s="7"/>
      <c r="F69" s="7"/>
      <c r="G69" s="7"/>
      <c r="H69">
        <f t="shared" si="2"/>
        <v>0</v>
      </c>
      <c r="I69">
        <f t="shared" si="3"/>
        <v>0</v>
      </c>
    </row>
    <row r="70" spans="1:9" ht="12.75">
      <c r="A70" s="4" t="s">
        <v>783</v>
      </c>
      <c r="B70" s="7"/>
      <c r="C70" s="7">
        <v>710160</v>
      </c>
      <c r="D70" s="7">
        <v>297000</v>
      </c>
      <c r="E70" s="7">
        <v>340560</v>
      </c>
      <c r="F70" s="7">
        <v>249480</v>
      </c>
      <c r="G70" s="7">
        <v>382800</v>
      </c>
      <c r="H70">
        <f t="shared" si="2"/>
        <v>1980000</v>
      </c>
      <c r="I70">
        <f t="shared" si="3"/>
        <v>0</v>
      </c>
    </row>
    <row r="71" spans="1:9" ht="12.75">
      <c r="A71" s="4" t="s">
        <v>484</v>
      </c>
      <c r="B71" s="7"/>
      <c r="C71" s="7">
        <v>7440000</v>
      </c>
      <c r="D71" s="7"/>
      <c r="E71" s="7"/>
      <c r="F71" s="7"/>
      <c r="G71" s="7">
        <v>3022500</v>
      </c>
      <c r="H71">
        <f t="shared" si="2"/>
        <v>10462500</v>
      </c>
      <c r="I71">
        <f t="shared" si="3"/>
        <v>0</v>
      </c>
    </row>
    <row r="72" spans="1:9" ht="12.75">
      <c r="A72" s="4" t="s">
        <v>485</v>
      </c>
      <c r="B72" s="7"/>
      <c r="C72" s="7">
        <v>6992000</v>
      </c>
      <c r="D72" s="7">
        <v>2760000</v>
      </c>
      <c r="E72" s="7">
        <v>3680000</v>
      </c>
      <c r="F72" s="7">
        <v>2760000</v>
      </c>
      <c r="G72" s="7">
        <v>3680000</v>
      </c>
      <c r="H72">
        <f t="shared" si="2"/>
        <v>19872000</v>
      </c>
      <c r="I72">
        <f t="shared" si="3"/>
        <v>0</v>
      </c>
    </row>
    <row r="73" spans="1:9" ht="12.75">
      <c r="A73" s="4" t="s">
        <v>486</v>
      </c>
      <c r="B73" s="7"/>
      <c r="C73" s="7">
        <v>4394500</v>
      </c>
      <c r="D73" s="7">
        <v>935000</v>
      </c>
      <c r="E73" s="7">
        <v>935000</v>
      </c>
      <c r="F73" s="7">
        <v>935000</v>
      </c>
      <c r="G73" s="7">
        <v>2010250</v>
      </c>
      <c r="H73">
        <f t="shared" si="2"/>
        <v>9209750</v>
      </c>
      <c r="I73">
        <f t="shared" si="3"/>
        <v>0</v>
      </c>
    </row>
    <row r="74" spans="1:9" ht="12.75">
      <c r="A74" s="4" t="s">
        <v>784</v>
      </c>
      <c r="B74" s="7"/>
      <c r="C74" s="7">
        <v>4592000</v>
      </c>
      <c r="D74" s="7">
        <v>1921600</v>
      </c>
      <c r="E74" s="7">
        <v>2199200</v>
      </c>
      <c r="F74" s="7">
        <v>1615200</v>
      </c>
      <c r="G74" s="7">
        <v>2472000</v>
      </c>
      <c r="H74">
        <f t="shared" si="2"/>
        <v>12800000</v>
      </c>
      <c r="I74">
        <f t="shared" si="3"/>
        <v>0</v>
      </c>
    </row>
    <row r="75" spans="1:9" ht="12.75">
      <c r="A75" s="4" t="s">
        <v>170</v>
      </c>
      <c r="B75" s="7">
        <v>12286500</v>
      </c>
      <c r="C75" s="7"/>
      <c r="D75" s="7"/>
      <c r="E75" s="7"/>
      <c r="F75" s="7"/>
      <c r="G75" s="7"/>
      <c r="H75">
        <f t="shared" si="2"/>
        <v>0</v>
      </c>
      <c r="I75">
        <f t="shared" si="3"/>
        <v>0</v>
      </c>
    </row>
    <row r="76" spans="1:9" ht="12.75">
      <c r="A76" s="4" t="s">
        <v>349</v>
      </c>
      <c r="B76" s="7">
        <v>1983980</v>
      </c>
      <c r="C76" s="7"/>
      <c r="D76" s="7"/>
      <c r="E76" s="7"/>
      <c r="F76" s="7"/>
      <c r="G76" s="7"/>
      <c r="H76">
        <f t="shared" si="2"/>
        <v>0</v>
      </c>
      <c r="I76">
        <f t="shared" si="3"/>
        <v>0</v>
      </c>
    </row>
    <row r="77" spans="1:9" ht="12.75">
      <c r="A77" s="4" t="s">
        <v>865</v>
      </c>
      <c r="B77" s="7"/>
      <c r="C77" s="7"/>
      <c r="D77" s="7"/>
      <c r="E77" s="7">
        <v>2278850</v>
      </c>
      <c r="F77" s="7"/>
      <c r="G77" s="7"/>
      <c r="H77">
        <f t="shared" si="2"/>
        <v>2278850</v>
      </c>
      <c r="I77">
        <f t="shared" si="3"/>
        <v>0</v>
      </c>
    </row>
    <row r="78" spans="1:9" ht="12.75">
      <c r="A78" s="4" t="s">
        <v>350</v>
      </c>
      <c r="B78" s="7">
        <v>859559</v>
      </c>
      <c r="C78" s="7"/>
      <c r="D78" s="7"/>
      <c r="E78" s="7"/>
      <c r="F78" s="7"/>
      <c r="G78" s="7"/>
      <c r="H78">
        <f t="shared" si="2"/>
        <v>0</v>
      </c>
      <c r="I78">
        <f t="shared" si="3"/>
        <v>0</v>
      </c>
    </row>
    <row r="79" spans="1:9" ht="12.75">
      <c r="A79" s="4" t="s">
        <v>172</v>
      </c>
      <c r="B79" s="7">
        <v>13340889</v>
      </c>
      <c r="C79" s="7"/>
      <c r="D79" s="7"/>
      <c r="E79" s="7"/>
      <c r="F79" s="7"/>
      <c r="G79" s="7"/>
      <c r="H79">
        <f t="shared" si="2"/>
        <v>0</v>
      </c>
      <c r="I79">
        <f t="shared" si="3"/>
        <v>0</v>
      </c>
    </row>
    <row r="80" spans="1:9" ht="12.75">
      <c r="A80" s="4" t="s">
        <v>785</v>
      </c>
      <c r="B80" s="7"/>
      <c r="C80" s="7">
        <v>1605448</v>
      </c>
      <c r="D80" s="7">
        <v>672048</v>
      </c>
      <c r="E80" s="7">
        <v>770055</v>
      </c>
      <c r="F80" s="7">
        <v>564707</v>
      </c>
      <c r="G80" s="7">
        <v>863395</v>
      </c>
      <c r="H80">
        <f t="shared" si="2"/>
        <v>4475653</v>
      </c>
      <c r="I80">
        <f t="shared" si="3"/>
        <v>0</v>
      </c>
    </row>
    <row r="81" spans="1:9" ht="12.75">
      <c r="A81" s="4" t="s">
        <v>487</v>
      </c>
      <c r="B81" s="7"/>
      <c r="C81" s="7">
        <v>10632000</v>
      </c>
      <c r="D81" s="7">
        <v>3936000</v>
      </c>
      <c r="E81" s="7">
        <v>4320000</v>
      </c>
      <c r="F81" s="7">
        <v>3379200</v>
      </c>
      <c r="G81" s="7">
        <v>4778880</v>
      </c>
      <c r="H81">
        <f t="shared" si="2"/>
        <v>27046080</v>
      </c>
      <c r="I81">
        <f t="shared" si="3"/>
        <v>0</v>
      </c>
    </row>
    <row r="82" spans="1:9" ht="12.75">
      <c r="A82" s="4" t="s">
        <v>137</v>
      </c>
      <c r="B82" s="7"/>
      <c r="C82" s="7"/>
      <c r="D82" s="7"/>
      <c r="E82" s="7"/>
      <c r="F82" s="7"/>
      <c r="G82" s="7">
        <v>475000</v>
      </c>
      <c r="H82">
        <f t="shared" si="2"/>
        <v>475000</v>
      </c>
      <c r="I82">
        <f t="shared" si="3"/>
        <v>0</v>
      </c>
    </row>
    <row r="83" spans="1:9" ht="12.75">
      <c r="A83" s="4" t="s">
        <v>173</v>
      </c>
      <c r="B83" s="7">
        <v>7532904</v>
      </c>
      <c r="C83" s="7"/>
      <c r="D83" s="7"/>
      <c r="E83" s="7"/>
      <c r="F83" s="7"/>
      <c r="G83" s="7"/>
      <c r="H83">
        <f t="shared" si="2"/>
        <v>0</v>
      </c>
      <c r="I83">
        <f t="shared" si="3"/>
        <v>0</v>
      </c>
    </row>
    <row r="84" spans="1:9" ht="12.75">
      <c r="A84" s="4" t="s">
        <v>866</v>
      </c>
      <c r="B84" s="7"/>
      <c r="C84" s="7"/>
      <c r="D84" s="7"/>
      <c r="E84" s="7">
        <v>72985</v>
      </c>
      <c r="F84" s="7"/>
      <c r="G84" s="7"/>
      <c r="H84">
        <f t="shared" si="2"/>
        <v>72985</v>
      </c>
      <c r="I84">
        <f t="shared" si="3"/>
        <v>0</v>
      </c>
    </row>
    <row r="85" spans="1:9" ht="12.75">
      <c r="A85" s="4" t="s">
        <v>867</v>
      </c>
      <c r="B85" s="7"/>
      <c r="C85" s="7"/>
      <c r="D85" s="7">
        <v>1955924</v>
      </c>
      <c r="E85" s="7">
        <v>2933885</v>
      </c>
      <c r="F85" s="7">
        <v>1955924</v>
      </c>
      <c r="G85" s="7">
        <v>2933885</v>
      </c>
      <c r="H85">
        <f t="shared" si="2"/>
        <v>9779618</v>
      </c>
      <c r="I85">
        <f t="shared" si="3"/>
        <v>0</v>
      </c>
    </row>
    <row r="86" spans="1:9" ht="12.75">
      <c r="A86" s="4" t="s">
        <v>489</v>
      </c>
      <c r="B86" s="7"/>
      <c r="C86" s="7">
        <v>3752180</v>
      </c>
      <c r="D86" s="7"/>
      <c r="E86" s="7"/>
      <c r="F86" s="7"/>
      <c r="G86" s="7"/>
      <c r="H86">
        <f t="shared" si="2"/>
        <v>3752180</v>
      </c>
      <c r="I86">
        <f t="shared" si="3"/>
        <v>0</v>
      </c>
    </row>
    <row r="87" spans="1:9" ht="12.75">
      <c r="A87" s="4" t="s">
        <v>490</v>
      </c>
      <c r="B87" s="7"/>
      <c r="C87" s="7">
        <v>2287614</v>
      </c>
      <c r="D87" s="7">
        <v>956970</v>
      </c>
      <c r="E87" s="7">
        <v>1098237</v>
      </c>
      <c r="F87" s="7">
        <v>806589</v>
      </c>
      <c r="G87" s="7">
        <v>1234947</v>
      </c>
      <c r="H87">
        <f t="shared" si="2"/>
        <v>6384357</v>
      </c>
      <c r="I87">
        <f t="shared" si="3"/>
        <v>0</v>
      </c>
    </row>
    <row r="88" spans="1:9" ht="12.75">
      <c r="A88" s="4" t="s">
        <v>491</v>
      </c>
      <c r="B88" s="7"/>
      <c r="C88" s="7">
        <v>2249865</v>
      </c>
      <c r="D88" s="7">
        <v>959769</v>
      </c>
      <c r="E88" s="7">
        <v>1108026</v>
      </c>
      <c r="F88" s="7">
        <v>814113</v>
      </c>
      <c r="G88" s="7">
        <v>1243278</v>
      </c>
      <c r="H88">
        <f t="shared" si="2"/>
        <v>6375051</v>
      </c>
      <c r="I88">
        <f t="shared" si="3"/>
        <v>0</v>
      </c>
    </row>
    <row r="89" spans="1:9" ht="12.75">
      <c r="A89" s="4" t="s">
        <v>174</v>
      </c>
      <c r="B89" s="7">
        <v>1945740</v>
      </c>
      <c r="C89" s="7"/>
      <c r="D89" s="7"/>
      <c r="E89" s="7"/>
      <c r="F89" s="7"/>
      <c r="G89" s="7"/>
      <c r="H89">
        <f t="shared" si="2"/>
        <v>0</v>
      </c>
      <c r="I89">
        <f t="shared" si="3"/>
        <v>0</v>
      </c>
    </row>
    <row r="90" spans="1:9" ht="12.75">
      <c r="A90" s="4" t="s">
        <v>175</v>
      </c>
      <c r="B90" s="7">
        <v>538191</v>
      </c>
      <c r="C90" s="7"/>
      <c r="D90" s="7"/>
      <c r="E90" s="7"/>
      <c r="F90" s="7"/>
      <c r="G90" s="7"/>
      <c r="H90">
        <f t="shared" si="2"/>
        <v>0</v>
      </c>
      <c r="I90">
        <f t="shared" si="3"/>
        <v>0</v>
      </c>
    </row>
    <row r="91" spans="1:9" ht="12.75">
      <c r="A91" s="4" t="s">
        <v>492</v>
      </c>
      <c r="B91" s="7"/>
      <c r="C91" s="7">
        <v>3960000</v>
      </c>
      <c r="D91" s="7">
        <v>660000</v>
      </c>
      <c r="E91" s="7">
        <v>660000</v>
      </c>
      <c r="F91" s="7">
        <v>660000</v>
      </c>
      <c r="G91" s="7">
        <v>660000</v>
      </c>
      <c r="H91">
        <f t="shared" si="2"/>
        <v>6600000</v>
      </c>
      <c r="I91">
        <f t="shared" si="3"/>
        <v>0</v>
      </c>
    </row>
    <row r="92" spans="1:9" ht="12.75">
      <c r="A92" s="4" t="s">
        <v>351</v>
      </c>
      <c r="B92" s="7">
        <v>11940000</v>
      </c>
      <c r="C92" s="7">
        <v>9950000</v>
      </c>
      <c r="D92" s="7">
        <v>1990000</v>
      </c>
      <c r="E92" s="7">
        <v>1990000</v>
      </c>
      <c r="F92" s="7">
        <v>1990000</v>
      </c>
      <c r="G92" s="7">
        <v>1990000</v>
      </c>
      <c r="H92">
        <f t="shared" si="2"/>
        <v>17910000</v>
      </c>
      <c r="I92">
        <f t="shared" si="3"/>
        <v>213845400000000</v>
      </c>
    </row>
    <row r="93" spans="1:9" ht="12.75">
      <c r="A93" s="4" t="s">
        <v>786</v>
      </c>
      <c r="B93" s="7"/>
      <c r="C93" s="7">
        <v>559000</v>
      </c>
      <c r="D93" s="7">
        <v>242950</v>
      </c>
      <c r="E93" s="7">
        <v>279500</v>
      </c>
      <c r="F93" s="7">
        <v>206400</v>
      </c>
      <c r="G93" s="7">
        <v>313900</v>
      </c>
      <c r="H93">
        <f t="shared" si="2"/>
        <v>1601750</v>
      </c>
      <c r="I93">
        <f t="shared" si="3"/>
        <v>0</v>
      </c>
    </row>
    <row r="94" spans="1:9" ht="12.75">
      <c r="A94" s="4" t="s">
        <v>177</v>
      </c>
      <c r="B94" s="7">
        <v>5149455</v>
      </c>
      <c r="C94" s="7"/>
      <c r="D94" s="7"/>
      <c r="E94" s="7"/>
      <c r="F94" s="7"/>
      <c r="G94" s="7"/>
      <c r="H94">
        <f t="shared" si="2"/>
        <v>0</v>
      </c>
      <c r="I94">
        <f t="shared" si="3"/>
        <v>0</v>
      </c>
    </row>
    <row r="95" spans="1:9" ht="12.75">
      <c r="A95" s="4" t="s">
        <v>493</v>
      </c>
      <c r="B95" s="7"/>
      <c r="C95" s="7">
        <v>620602</v>
      </c>
      <c r="D95" s="7">
        <v>273372</v>
      </c>
      <c r="E95" s="7">
        <v>315337</v>
      </c>
      <c r="F95" s="7">
        <v>346511</v>
      </c>
      <c r="G95" s="7">
        <v>353705</v>
      </c>
      <c r="H95">
        <f t="shared" si="2"/>
        <v>1909527</v>
      </c>
      <c r="I95">
        <f t="shared" si="3"/>
        <v>0</v>
      </c>
    </row>
    <row r="96" spans="1:9" ht="12.75">
      <c r="A96" s="4" t="s">
        <v>494</v>
      </c>
      <c r="B96" s="7"/>
      <c r="C96" s="7">
        <v>2247570</v>
      </c>
      <c r="D96" s="7">
        <v>985699</v>
      </c>
      <c r="E96" s="7">
        <v>1138475</v>
      </c>
      <c r="F96" s="7">
        <v>837330</v>
      </c>
      <c r="G96" s="7">
        <v>1278030</v>
      </c>
      <c r="H96">
        <f t="shared" si="2"/>
        <v>6487104</v>
      </c>
      <c r="I96">
        <f t="shared" si="3"/>
        <v>0</v>
      </c>
    </row>
    <row r="97" spans="1:9" ht="12.75">
      <c r="A97" s="4" t="s">
        <v>178</v>
      </c>
      <c r="B97" s="7">
        <v>11893913</v>
      </c>
      <c r="C97" s="7"/>
      <c r="D97" s="7"/>
      <c r="E97" s="7"/>
      <c r="F97" s="7"/>
      <c r="G97" s="7"/>
      <c r="H97">
        <f t="shared" si="2"/>
        <v>0</v>
      </c>
      <c r="I97">
        <f t="shared" si="3"/>
        <v>0</v>
      </c>
    </row>
    <row r="98" spans="1:9" ht="12.75">
      <c r="A98" s="4" t="s">
        <v>352</v>
      </c>
      <c r="B98" s="7">
        <v>9917400</v>
      </c>
      <c r="C98" s="7"/>
      <c r="D98" s="7">
        <v>4958700</v>
      </c>
      <c r="E98" s="7"/>
      <c r="F98" s="7"/>
      <c r="G98" s="7"/>
      <c r="H98">
        <f t="shared" si="2"/>
        <v>4958700</v>
      </c>
      <c r="I98">
        <f t="shared" si="3"/>
        <v>49177411380000</v>
      </c>
    </row>
    <row r="99" spans="1:9" ht="12.75">
      <c r="A99" s="4" t="s">
        <v>353</v>
      </c>
      <c r="B99" s="7">
        <v>4936825</v>
      </c>
      <c r="C99" s="7"/>
      <c r="D99" s="7"/>
      <c r="E99" s="7"/>
      <c r="F99" s="7"/>
      <c r="G99" s="7"/>
      <c r="H99">
        <f t="shared" si="2"/>
        <v>0</v>
      </c>
      <c r="I99">
        <f t="shared" si="3"/>
        <v>0</v>
      </c>
    </row>
    <row r="100" spans="1:9" ht="12.75">
      <c r="A100" s="4" t="s">
        <v>495</v>
      </c>
      <c r="B100" s="7"/>
      <c r="C100" s="7"/>
      <c r="D100" s="7"/>
      <c r="E100" s="7"/>
      <c r="F100" s="7"/>
      <c r="G100" s="7">
        <v>982500</v>
      </c>
      <c r="H100">
        <f t="shared" si="2"/>
        <v>982500</v>
      </c>
      <c r="I100">
        <f t="shared" si="3"/>
        <v>0</v>
      </c>
    </row>
    <row r="101" spans="1:9" ht="12.75">
      <c r="A101" s="4" t="s">
        <v>496</v>
      </c>
      <c r="B101" s="7"/>
      <c r="C101" s="7">
        <v>5380170</v>
      </c>
      <c r="D101" s="7">
        <v>4248330</v>
      </c>
      <c r="E101" s="7">
        <v>4273875</v>
      </c>
      <c r="F101" s="7">
        <v>3782625</v>
      </c>
      <c r="G101" s="7"/>
      <c r="H101">
        <f t="shared" si="2"/>
        <v>17685000</v>
      </c>
      <c r="I101">
        <f t="shared" si="3"/>
        <v>0</v>
      </c>
    </row>
    <row r="102" spans="1:9" ht="12.75">
      <c r="A102" s="4" t="s">
        <v>868</v>
      </c>
      <c r="B102" s="7"/>
      <c r="C102" s="7"/>
      <c r="D102" s="7">
        <v>1880000</v>
      </c>
      <c r="E102" s="7">
        <v>2820000</v>
      </c>
      <c r="F102" s="7">
        <v>1880000</v>
      </c>
      <c r="G102" s="7">
        <v>2820000</v>
      </c>
      <c r="H102">
        <f t="shared" si="2"/>
        <v>9400000</v>
      </c>
      <c r="I102">
        <f t="shared" si="3"/>
        <v>0</v>
      </c>
    </row>
    <row r="103" spans="1:9" ht="12.75">
      <c r="A103" s="4" t="s">
        <v>354</v>
      </c>
      <c r="B103" s="7">
        <v>10093003</v>
      </c>
      <c r="C103" s="7"/>
      <c r="D103" s="7"/>
      <c r="E103" s="7"/>
      <c r="F103" s="7"/>
      <c r="G103" s="7"/>
      <c r="H103">
        <f t="shared" si="2"/>
        <v>0</v>
      </c>
      <c r="I103">
        <f t="shared" si="3"/>
        <v>0</v>
      </c>
    </row>
    <row r="104" spans="1:9" ht="12.75">
      <c r="A104" s="4" t="s">
        <v>498</v>
      </c>
      <c r="B104" s="7"/>
      <c r="C104" s="7">
        <v>3787500</v>
      </c>
      <c r="D104" s="7">
        <v>1515000</v>
      </c>
      <c r="E104" s="7">
        <v>1515000</v>
      </c>
      <c r="F104" s="7">
        <v>1515000</v>
      </c>
      <c r="G104" s="7">
        <v>1515000</v>
      </c>
      <c r="H104">
        <f t="shared" si="2"/>
        <v>9847500</v>
      </c>
      <c r="I104">
        <f t="shared" si="3"/>
        <v>0</v>
      </c>
    </row>
    <row r="105" spans="1:9" ht="12.75">
      <c r="A105" s="4" t="s">
        <v>355</v>
      </c>
      <c r="B105" s="7">
        <v>4850000</v>
      </c>
      <c r="C105" s="7"/>
      <c r="D105" s="7"/>
      <c r="E105" s="7"/>
      <c r="F105" s="7"/>
      <c r="G105" s="7"/>
      <c r="H105">
        <f t="shared" si="2"/>
        <v>0</v>
      </c>
      <c r="I105">
        <f t="shared" si="3"/>
        <v>0</v>
      </c>
    </row>
    <row r="106" spans="1:9" ht="12.75">
      <c r="A106" s="4" t="s">
        <v>499</v>
      </c>
      <c r="B106" s="7"/>
      <c r="C106" s="7">
        <v>2740660</v>
      </c>
      <c r="D106" s="7">
        <v>1147060</v>
      </c>
      <c r="E106" s="7">
        <v>1313060</v>
      </c>
      <c r="F106" s="7">
        <v>964460</v>
      </c>
      <c r="G106" s="7">
        <v>1475740</v>
      </c>
      <c r="H106">
        <f t="shared" si="2"/>
        <v>7640980</v>
      </c>
      <c r="I106">
        <f t="shared" si="3"/>
        <v>0</v>
      </c>
    </row>
    <row r="107" spans="1:9" ht="12.75">
      <c r="A107" s="4" t="s">
        <v>182</v>
      </c>
      <c r="B107" s="7">
        <v>11839386</v>
      </c>
      <c r="C107" s="7"/>
      <c r="D107" s="7"/>
      <c r="E107" s="7"/>
      <c r="F107" s="7"/>
      <c r="G107" s="7"/>
      <c r="H107">
        <f t="shared" si="2"/>
        <v>0</v>
      </c>
      <c r="I107">
        <f t="shared" si="3"/>
        <v>0</v>
      </c>
    </row>
    <row r="108" spans="1:9" ht="12.75">
      <c r="A108" s="4" t="s">
        <v>500</v>
      </c>
      <c r="B108" s="7"/>
      <c r="C108" s="7">
        <v>557355</v>
      </c>
      <c r="D108" s="7">
        <v>244320</v>
      </c>
      <c r="E108" s="7">
        <v>282495</v>
      </c>
      <c r="F108" s="7">
        <v>207672</v>
      </c>
      <c r="G108" s="7">
        <v>316089</v>
      </c>
      <c r="H108">
        <f t="shared" si="2"/>
        <v>1607931</v>
      </c>
      <c r="I108">
        <f t="shared" si="3"/>
        <v>0</v>
      </c>
    </row>
    <row r="109" spans="1:9" ht="12.75">
      <c r="A109" s="4" t="s">
        <v>787</v>
      </c>
      <c r="B109" s="7"/>
      <c r="C109" s="7">
        <v>1808400</v>
      </c>
      <c r="D109" s="7">
        <v>868238</v>
      </c>
      <c r="E109" s="7">
        <v>984345</v>
      </c>
      <c r="F109" s="7">
        <v>780900</v>
      </c>
      <c r="G109" s="7">
        <v>1156965</v>
      </c>
      <c r="H109">
        <f t="shared" si="2"/>
        <v>5598848</v>
      </c>
      <c r="I109">
        <f t="shared" si="3"/>
        <v>0</v>
      </c>
    </row>
    <row r="110" spans="1:9" ht="12.75">
      <c r="A110" s="4" t="s">
        <v>356</v>
      </c>
      <c r="B110" s="7">
        <v>900000</v>
      </c>
      <c r="C110" s="7"/>
      <c r="D110" s="7"/>
      <c r="E110" s="7"/>
      <c r="F110" s="7"/>
      <c r="G110" s="7"/>
      <c r="H110">
        <f t="shared" si="2"/>
        <v>0</v>
      </c>
      <c r="I110">
        <f t="shared" si="3"/>
        <v>0</v>
      </c>
    </row>
    <row r="111" spans="1:9" ht="12.75">
      <c r="A111" s="4" t="s">
        <v>504</v>
      </c>
      <c r="B111" s="7"/>
      <c r="C111" s="7">
        <v>4220000</v>
      </c>
      <c r="D111" s="7"/>
      <c r="E111" s="7"/>
      <c r="F111" s="7">
        <v>2000000</v>
      </c>
      <c r="G111" s="7"/>
      <c r="H111">
        <f t="shared" si="2"/>
        <v>6220000</v>
      </c>
      <c r="I111">
        <f t="shared" si="3"/>
        <v>0</v>
      </c>
    </row>
    <row r="112" spans="1:9" ht="12.75">
      <c r="A112" s="4" t="s">
        <v>506</v>
      </c>
      <c r="B112" s="7"/>
      <c r="C112" s="7">
        <v>4127645</v>
      </c>
      <c r="D112" s="7">
        <v>1884631</v>
      </c>
      <c r="E112" s="7">
        <v>2134251</v>
      </c>
      <c r="F112" s="7">
        <v>1586870</v>
      </c>
      <c r="G112" s="7">
        <v>2407050</v>
      </c>
      <c r="H112">
        <f t="shared" si="2"/>
        <v>12140447</v>
      </c>
      <c r="I112">
        <f t="shared" si="3"/>
        <v>0</v>
      </c>
    </row>
    <row r="113" spans="1:9" ht="12.75">
      <c r="A113" s="4" t="s">
        <v>357</v>
      </c>
      <c r="B113" s="7">
        <v>3123450</v>
      </c>
      <c r="C113" s="7"/>
      <c r="D113" s="7"/>
      <c r="E113" s="7"/>
      <c r="F113" s="7"/>
      <c r="G113" s="7"/>
      <c r="H113">
        <f t="shared" si="2"/>
        <v>0</v>
      </c>
      <c r="I113">
        <f t="shared" si="3"/>
        <v>0</v>
      </c>
    </row>
    <row r="114" spans="1:9" ht="12.75">
      <c r="A114" s="4" t="s">
        <v>788</v>
      </c>
      <c r="B114" s="7"/>
      <c r="C114" s="7">
        <v>716283</v>
      </c>
      <c r="D114" s="7">
        <v>305694</v>
      </c>
      <c r="E114" s="7">
        <v>353646</v>
      </c>
      <c r="F114" s="7">
        <v>260739</v>
      </c>
      <c r="G114" s="7">
        <v>398601</v>
      </c>
      <c r="H114">
        <f t="shared" si="2"/>
        <v>2034963</v>
      </c>
      <c r="I114">
        <f t="shared" si="3"/>
        <v>0</v>
      </c>
    </row>
    <row r="115" spans="1:9" ht="12.75">
      <c r="A115" s="4" t="s">
        <v>507</v>
      </c>
      <c r="B115" s="7"/>
      <c r="C115" s="7">
        <v>250798</v>
      </c>
      <c r="D115" s="7"/>
      <c r="E115" s="7"/>
      <c r="F115" s="7"/>
      <c r="G115" s="7"/>
      <c r="H115">
        <f t="shared" si="2"/>
        <v>250798</v>
      </c>
      <c r="I115">
        <f t="shared" si="3"/>
        <v>0</v>
      </c>
    </row>
    <row r="116" spans="1:9" ht="12.75">
      <c r="A116" s="4" t="s">
        <v>510</v>
      </c>
      <c r="B116" s="7"/>
      <c r="C116" s="7">
        <v>6154500</v>
      </c>
      <c r="D116" s="7">
        <v>2583025</v>
      </c>
      <c r="E116" s="7">
        <v>2867438</v>
      </c>
      <c r="F116" s="7">
        <v>2214688</v>
      </c>
      <c r="G116" s="7">
        <v>3053938</v>
      </c>
      <c r="H116">
        <f t="shared" si="2"/>
        <v>16873589</v>
      </c>
      <c r="I116">
        <f t="shared" si="3"/>
        <v>0</v>
      </c>
    </row>
    <row r="117" spans="1:9" ht="12.75">
      <c r="A117" s="4" t="s">
        <v>511</v>
      </c>
      <c r="B117" s="7"/>
      <c r="C117" s="7">
        <v>1742022</v>
      </c>
      <c r="D117" s="7">
        <v>967790</v>
      </c>
      <c r="E117" s="7">
        <v>967790</v>
      </c>
      <c r="F117" s="7">
        <v>967790</v>
      </c>
      <c r="G117" s="7">
        <v>967790</v>
      </c>
      <c r="H117">
        <f t="shared" si="2"/>
        <v>5613182</v>
      </c>
      <c r="I117">
        <f t="shared" si="3"/>
        <v>0</v>
      </c>
    </row>
    <row r="118" spans="1:9" ht="12.75">
      <c r="A118" s="4" t="s">
        <v>358</v>
      </c>
      <c r="B118" s="7">
        <v>4497634</v>
      </c>
      <c r="C118" s="7"/>
      <c r="D118" s="7"/>
      <c r="E118" s="7"/>
      <c r="F118" s="7"/>
      <c r="G118" s="7"/>
      <c r="H118">
        <f t="shared" si="2"/>
        <v>0</v>
      </c>
      <c r="I118">
        <f t="shared" si="3"/>
        <v>0</v>
      </c>
    </row>
    <row r="119" spans="1:9" ht="12.75">
      <c r="A119" s="4" t="s">
        <v>359</v>
      </c>
      <c r="B119" s="7">
        <v>11970516</v>
      </c>
      <c r="C119" s="7"/>
      <c r="D119" s="7"/>
      <c r="E119" s="7"/>
      <c r="F119" s="7"/>
      <c r="G119" s="7"/>
      <c r="H119">
        <f t="shared" si="2"/>
        <v>0</v>
      </c>
      <c r="I119">
        <f t="shared" si="3"/>
        <v>0</v>
      </c>
    </row>
    <row r="120" spans="1:9" ht="12.75">
      <c r="A120" s="4" t="s">
        <v>360</v>
      </c>
      <c r="B120" s="7">
        <v>2860995</v>
      </c>
      <c r="C120" s="7"/>
      <c r="D120" s="7"/>
      <c r="E120" s="7"/>
      <c r="F120" s="7"/>
      <c r="G120" s="7"/>
      <c r="H120">
        <f t="shared" si="2"/>
        <v>0</v>
      </c>
      <c r="I120">
        <f t="shared" si="3"/>
        <v>0</v>
      </c>
    </row>
    <row r="121" spans="1:9" ht="12.75">
      <c r="A121" s="4" t="s">
        <v>188</v>
      </c>
      <c r="B121" s="7">
        <v>10897020</v>
      </c>
      <c r="C121" s="7"/>
      <c r="D121" s="7"/>
      <c r="E121" s="7"/>
      <c r="F121" s="7"/>
      <c r="G121" s="7"/>
      <c r="H121">
        <f t="shared" si="2"/>
        <v>0</v>
      </c>
      <c r="I121">
        <f t="shared" si="3"/>
        <v>0</v>
      </c>
    </row>
    <row r="122" spans="1:9" ht="12.75">
      <c r="A122" s="4" t="s">
        <v>513</v>
      </c>
      <c r="B122" s="7"/>
      <c r="C122" s="7">
        <v>1664271</v>
      </c>
      <c r="D122" s="7">
        <v>1061805</v>
      </c>
      <c r="E122" s="7"/>
      <c r="F122" s="7"/>
      <c r="G122" s="7"/>
      <c r="H122">
        <f t="shared" si="2"/>
        <v>2726076</v>
      </c>
      <c r="I122">
        <f t="shared" si="3"/>
        <v>0</v>
      </c>
    </row>
    <row r="123" spans="1:9" ht="12.75">
      <c r="A123" s="4" t="s">
        <v>88</v>
      </c>
      <c r="B123" s="7"/>
      <c r="C123" s="7"/>
      <c r="D123" s="7"/>
      <c r="E123" s="7"/>
      <c r="F123" s="7">
        <v>994227</v>
      </c>
      <c r="G123" s="7"/>
      <c r="H123">
        <f t="shared" si="2"/>
        <v>994227</v>
      </c>
      <c r="I123">
        <f t="shared" si="3"/>
        <v>0</v>
      </c>
    </row>
    <row r="124" spans="1:9" ht="12.75">
      <c r="A124" s="4" t="s">
        <v>869</v>
      </c>
      <c r="B124" s="7"/>
      <c r="C124" s="7"/>
      <c r="D124" s="7">
        <v>2047380</v>
      </c>
      <c r="E124" s="7">
        <v>1885637</v>
      </c>
      <c r="F124" s="7">
        <v>1023690</v>
      </c>
      <c r="G124" s="7"/>
      <c r="H124">
        <f t="shared" si="2"/>
        <v>4956707</v>
      </c>
      <c r="I124">
        <f t="shared" si="3"/>
        <v>0</v>
      </c>
    </row>
    <row r="125" spans="1:9" ht="12.75">
      <c r="A125" s="4" t="s">
        <v>514</v>
      </c>
      <c r="B125" s="7"/>
      <c r="C125" s="7">
        <v>2043719</v>
      </c>
      <c r="D125" s="7"/>
      <c r="E125" s="7"/>
      <c r="F125" s="7"/>
      <c r="G125" s="7"/>
      <c r="H125">
        <f t="shared" si="2"/>
        <v>2043719</v>
      </c>
      <c r="I125">
        <f t="shared" si="3"/>
        <v>0</v>
      </c>
    </row>
    <row r="126" spans="1:9" ht="12.75">
      <c r="A126" s="4" t="s">
        <v>78</v>
      </c>
      <c r="B126" s="7"/>
      <c r="C126" s="7"/>
      <c r="D126" s="7">
        <v>2981951</v>
      </c>
      <c r="E126" s="7"/>
      <c r="F126" s="7"/>
      <c r="G126" s="7"/>
      <c r="H126">
        <f t="shared" si="2"/>
        <v>2981951</v>
      </c>
      <c r="I126">
        <f t="shared" si="3"/>
        <v>0</v>
      </c>
    </row>
    <row r="127" spans="1:9" ht="12.75">
      <c r="A127" s="4" t="s">
        <v>517</v>
      </c>
      <c r="B127" s="7"/>
      <c r="C127" s="7">
        <v>1376309</v>
      </c>
      <c r="D127" s="7">
        <v>229385</v>
      </c>
      <c r="E127" s="7">
        <v>421816</v>
      </c>
      <c r="F127" s="7">
        <v>229385</v>
      </c>
      <c r="G127" s="7">
        <v>458777</v>
      </c>
      <c r="H127">
        <f t="shared" si="2"/>
        <v>2715672</v>
      </c>
      <c r="I127">
        <f t="shared" si="3"/>
        <v>0</v>
      </c>
    </row>
    <row r="128" spans="1:9" ht="12.75">
      <c r="A128" s="4" t="s">
        <v>361</v>
      </c>
      <c r="B128" s="7">
        <v>2010702</v>
      </c>
      <c r="C128" s="7">
        <v>2151600</v>
      </c>
      <c r="D128" s="7">
        <v>978000</v>
      </c>
      <c r="E128" s="7">
        <v>978000</v>
      </c>
      <c r="F128" s="7">
        <v>978000</v>
      </c>
      <c r="G128" s="7">
        <v>978000</v>
      </c>
      <c r="H128">
        <f t="shared" si="2"/>
        <v>6063600</v>
      </c>
      <c r="I128">
        <f t="shared" si="3"/>
        <v>12192092647200</v>
      </c>
    </row>
    <row r="129" spans="1:9" ht="12.75">
      <c r="A129" s="4" t="s">
        <v>520</v>
      </c>
      <c r="B129" s="7"/>
      <c r="C129" s="7">
        <v>370521</v>
      </c>
      <c r="D129" s="7"/>
      <c r="E129" s="7"/>
      <c r="F129" s="7"/>
      <c r="G129" s="7"/>
      <c r="H129">
        <f t="shared" si="2"/>
        <v>370521</v>
      </c>
      <c r="I129">
        <f t="shared" si="3"/>
        <v>0</v>
      </c>
    </row>
    <row r="130" spans="1:9" ht="12.75">
      <c r="A130" s="4" t="s">
        <v>789</v>
      </c>
      <c r="B130" s="7"/>
      <c r="C130" s="7">
        <v>2220000</v>
      </c>
      <c r="D130" s="7">
        <v>1480000</v>
      </c>
      <c r="E130" s="7">
        <v>851740</v>
      </c>
      <c r="F130" s="7">
        <v>740000</v>
      </c>
      <c r="G130" s="7">
        <v>1480000</v>
      </c>
      <c r="H130">
        <f t="shared" si="2"/>
        <v>6771740</v>
      </c>
      <c r="I130">
        <f t="shared" si="3"/>
        <v>0</v>
      </c>
    </row>
    <row r="131" spans="1:9" ht="12.75">
      <c r="A131" s="4" t="s">
        <v>521</v>
      </c>
      <c r="B131" s="7"/>
      <c r="C131" s="7">
        <v>4925000</v>
      </c>
      <c r="D131" s="7">
        <v>985000</v>
      </c>
      <c r="E131" s="7">
        <v>2955000</v>
      </c>
      <c r="F131" s="7">
        <v>985000</v>
      </c>
      <c r="G131" s="7">
        <v>2955000</v>
      </c>
      <c r="H131">
        <f aca="true" t="shared" si="4" ref="H131:H194">SUM(C131:G131)</f>
        <v>12805000</v>
      </c>
      <c r="I131">
        <f aca="true" t="shared" si="5" ref="I131:I194">B131*H131</f>
        <v>0</v>
      </c>
    </row>
    <row r="132" spans="1:9" ht="12.75">
      <c r="A132" s="4" t="s">
        <v>362</v>
      </c>
      <c r="B132" s="7">
        <v>4937500</v>
      </c>
      <c r="C132" s="7"/>
      <c r="D132" s="7"/>
      <c r="E132" s="7"/>
      <c r="F132" s="7"/>
      <c r="G132" s="7"/>
      <c r="H132">
        <f t="shared" si="4"/>
        <v>0</v>
      </c>
      <c r="I132">
        <f t="shared" si="5"/>
        <v>0</v>
      </c>
    </row>
    <row r="133" spans="1:9" ht="12.75">
      <c r="A133" s="4" t="s">
        <v>522</v>
      </c>
      <c r="B133" s="7"/>
      <c r="C133" s="7">
        <v>896700</v>
      </c>
      <c r="D133" s="7">
        <v>363300</v>
      </c>
      <c r="E133" s="7">
        <v>411600</v>
      </c>
      <c r="F133" s="7">
        <v>306600</v>
      </c>
      <c r="G133" s="7">
        <v>436800</v>
      </c>
      <c r="H133">
        <f t="shared" si="4"/>
        <v>2415000</v>
      </c>
      <c r="I133">
        <f t="shared" si="5"/>
        <v>0</v>
      </c>
    </row>
    <row r="134" spans="1:9" ht="12.75">
      <c r="A134" s="4" t="s">
        <v>363</v>
      </c>
      <c r="B134" s="7">
        <v>3052500</v>
      </c>
      <c r="C134" s="7"/>
      <c r="D134" s="7"/>
      <c r="E134" s="7"/>
      <c r="F134" s="7"/>
      <c r="G134" s="7"/>
      <c r="H134">
        <f t="shared" si="4"/>
        <v>0</v>
      </c>
      <c r="I134">
        <f t="shared" si="5"/>
        <v>0</v>
      </c>
    </row>
    <row r="135" spans="1:9" ht="12.75">
      <c r="A135" s="4" t="s">
        <v>523</v>
      </c>
      <c r="B135" s="7"/>
      <c r="C135" s="7">
        <v>822633</v>
      </c>
      <c r="D135" s="7">
        <v>363489</v>
      </c>
      <c r="E135" s="7">
        <v>420882</v>
      </c>
      <c r="F135" s="7">
        <v>306096</v>
      </c>
      <c r="G135" s="7">
        <v>471898</v>
      </c>
      <c r="H135">
        <f t="shared" si="4"/>
        <v>2384998</v>
      </c>
      <c r="I135">
        <f t="shared" si="5"/>
        <v>0</v>
      </c>
    </row>
    <row r="136" spans="1:9" ht="12.75">
      <c r="A136" s="4" t="s">
        <v>524</v>
      </c>
      <c r="B136" s="7"/>
      <c r="C136" s="7">
        <v>4512000</v>
      </c>
      <c r="D136" s="7">
        <v>1920000</v>
      </c>
      <c r="E136" s="7">
        <v>2136000</v>
      </c>
      <c r="F136" s="7">
        <v>1680000</v>
      </c>
      <c r="G136" s="7">
        <v>2232000</v>
      </c>
      <c r="H136">
        <f t="shared" si="4"/>
        <v>12480000</v>
      </c>
      <c r="I136">
        <f t="shared" si="5"/>
        <v>0</v>
      </c>
    </row>
    <row r="137" spans="1:9" ht="12.75">
      <c r="A137" s="4" t="s">
        <v>525</v>
      </c>
      <c r="B137" s="7"/>
      <c r="C137" s="7">
        <v>3341625</v>
      </c>
      <c r="D137" s="7">
        <v>1381875</v>
      </c>
      <c r="E137" s="7">
        <v>1394940</v>
      </c>
      <c r="F137" s="7">
        <v>1130625</v>
      </c>
      <c r="G137" s="7">
        <v>1005000</v>
      </c>
      <c r="H137">
        <f t="shared" si="4"/>
        <v>8254065</v>
      </c>
      <c r="I137">
        <f t="shared" si="5"/>
        <v>0</v>
      </c>
    </row>
    <row r="138" spans="1:9" ht="12.75">
      <c r="A138" s="4" t="s">
        <v>790</v>
      </c>
      <c r="B138" s="7"/>
      <c r="C138" s="7">
        <v>264044</v>
      </c>
      <c r="D138" s="7">
        <v>107242</v>
      </c>
      <c r="E138" s="7">
        <v>122952</v>
      </c>
      <c r="F138" s="7">
        <v>90524</v>
      </c>
      <c r="G138" s="7">
        <v>135164</v>
      </c>
      <c r="H138">
        <f t="shared" si="4"/>
        <v>719926</v>
      </c>
      <c r="I138">
        <f t="shared" si="5"/>
        <v>0</v>
      </c>
    </row>
    <row r="139" spans="1:9" ht="12.75">
      <c r="A139" s="4" t="s">
        <v>191</v>
      </c>
      <c r="B139" s="7">
        <v>4500000</v>
      </c>
      <c r="C139" s="7"/>
      <c r="D139" s="7"/>
      <c r="E139" s="7"/>
      <c r="F139" s="7"/>
      <c r="G139" s="7"/>
      <c r="H139">
        <f t="shared" si="4"/>
        <v>0</v>
      </c>
      <c r="I139">
        <f t="shared" si="5"/>
        <v>0</v>
      </c>
    </row>
    <row r="140" spans="1:9" ht="12.75">
      <c r="A140" s="4" t="s">
        <v>364</v>
      </c>
      <c r="B140" s="7">
        <v>3796047</v>
      </c>
      <c r="C140" s="7"/>
      <c r="D140" s="7"/>
      <c r="E140" s="7"/>
      <c r="F140" s="7"/>
      <c r="G140" s="7"/>
      <c r="H140">
        <f t="shared" si="4"/>
        <v>0</v>
      </c>
      <c r="I140">
        <f t="shared" si="5"/>
        <v>0</v>
      </c>
    </row>
    <row r="141" spans="1:9" ht="12.75">
      <c r="A141" s="4" t="s">
        <v>365</v>
      </c>
      <c r="B141" s="7">
        <v>2917500</v>
      </c>
      <c r="C141" s="7"/>
      <c r="D141" s="7"/>
      <c r="E141" s="7"/>
      <c r="F141" s="7"/>
      <c r="G141" s="7"/>
      <c r="H141">
        <f t="shared" si="4"/>
        <v>0</v>
      </c>
      <c r="I141">
        <f t="shared" si="5"/>
        <v>0</v>
      </c>
    </row>
    <row r="142" spans="1:9" ht="12.75">
      <c r="A142" s="4" t="s">
        <v>870</v>
      </c>
      <c r="B142" s="7">
        <v>5880000</v>
      </c>
      <c r="C142" s="7"/>
      <c r="D142" s="7">
        <v>2940000</v>
      </c>
      <c r="E142" s="7">
        <v>4900000</v>
      </c>
      <c r="F142" s="7">
        <v>2940000</v>
      </c>
      <c r="G142" s="7">
        <v>6860000</v>
      </c>
      <c r="H142">
        <f t="shared" si="4"/>
        <v>17640000</v>
      </c>
      <c r="I142">
        <f t="shared" si="5"/>
        <v>103723200000000</v>
      </c>
    </row>
    <row r="143" spans="1:9" ht="12.75">
      <c r="A143" s="4" t="s">
        <v>526</v>
      </c>
      <c r="B143" s="7"/>
      <c r="C143" s="7">
        <v>6230000</v>
      </c>
      <c r="D143" s="7">
        <v>3560000</v>
      </c>
      <c r="E143" s="7">
        <v>4450000</v>
      </c>
      <c r="F143" s="7">
        <v>3560000</v>
      </c>
      <c r="G143" s="7">
        <v>4450000</v>
      </c>
      <c r="H143">
        <f t="shared" si="4"/>
        <v>22250000</v>
      </c>
      <c r="I143">
        <f t="shared" si="5"/>
        <v>0</v>
      </c>
    </row>
    <row r="144" spans="1:9" ht="12.75">
      <c r="A144" s="4" t="s">
        <v>367</v>
      </c>
      <c r="B144" s="7">
        <v>4375535</v>
      </c>
      <c r="C144" s="7"/>
      <c r="D144" s="7"/>
      <c r="E144" s="7"/>
      <c r="F144" s="7"/>
      <c r="G144" s="7"/>
      <c r="H144">
        <f t="shared" si="4"/>
        <v>0</v>
      </c>
      <c r="I144">
        <f t="shared" si="5"/>
        <v>0</v>
      </c>
    </row>
    <row r="145" spans="1:9" ht="12.75">
      <c r="A145" s="4" t="s">
        <v>0</v>
      </c>
      <c r="B145" s="7"/>
      <c r="C145" s="7"/>
      <c r="D145" s="7"/>
      <c r="E145" s="7">
        <v>2310000</v>
      </c>
      <c r="F145" s="7">
        <v>1540000</v>
      </c>
      <c r="G145" s="7">
        <v>2310000</v>
      </c>
      <c r="H145">
        <f t="shared" si="4"/>
        <v>6160000</v>
      </c>
      <c r="I145">
        <f t="shared" si="5"/>
        <v>0</v>
      </c>
    </row>
    <row r="146" spans="1:9" ht="12.75">
      <c r="A146" s="4" t="s">
        <v>527</v>
      </c>
      <c r="B146" s="7"/>
      <c r="C146" s="7">
        <v>4927500</v>
      </c>
      <c r="D146" s="7">
        <v>1916250</v>
      </c>
      <c r="E146" s="7">
        <v>1642500</v>
      </c>
      <c r="F146" s="7">
        <v>1642500</v>
      </c>
      <c r="G146" s="7"/>
      <c r="H146">
        <f t="shared" si="4"/>
        <v>10128750</v>
      </c>
      <c r="I146">
        <f t="shared" si="5"/>
        <v>0</v>
      </c>
    </row>
    <row r="147" spans="1:9" ht="12.75">
      <c r="A147" s="4" t="s">
        <v>528</v>
      </c>
      <c r="B147" s="7"/>
      <c r="C147" s="7">
        <v>1680000</v>
      </c>
      <c r="D147" s="7">
        <v>2520000</v>
      </c>
      <c r="E147" s="7">
        <v>2520000</v>
      </c>
      <c r="F147" s="7">
        <v>2520000</v>
      </c>
      <c r="G147" s="7">
        <v>3360000</v>
      </c>
      <c r="H147">
        <f t="shared" si="4"/>
        <v>12600000</v>
      </c>
      <c r="I147">
        <f t="shared" si="5"/>
        <v>0</v>
      </c>
    </row>
    <row r="148" spans="1:9" ht="12.75">
      <c r="A148" s="4" t="s">
        <v>368</v>
      </c>
      <c r="B148" s="7">
        <v>12548750</v>
      </c>
      <c r="C148" s="7"/>
      <c r="D148" s="7">
        <v>3011700</v>
      </c>
      <c r="E148" s="7">
        <v>4015600</v>
      </c>
      <c r="F148" s="7">
        <v>3011700</v>
      </c>
      <c r="G148" s="7">
        <v>5019500</v>
      </c>
      <c r="H148">
        <f t="shared" si="4"/>
        <v>15058500</v>
      </c>
      <c r="I148">
        <f t="shared" si="5"/>
        <v>188965351875000</v>
      </c>
    </row>
    <row r="149" spans="1:9" ht="12.75">
      <c r="A149" s="4" t="s">
        <v>529</v>
      </c>
      <c r="B149" s="7"/>
      <c r="C149" s="7">
        <v>1900000</v>
      </c>
      <c r="D149" s="7"/>
      <c r="E149" s="7"/>
      <c r="F149" s="7"/>
      <c r="G149" s="7"/>
      <c r="H149">
        <f t="shared" si="4"/>
        <v>1900000</v>
      </c>
      <c r="I149">
        <f t="shared" si="5"/>
        <v>0</v>
      </c>
    </row>
    <row r="150" spans="1:9" ht="12.75">
      <c r="A150" s="4" t="s">
        <v>791</v>
      </c>
      <c r="B150" s="7"/>
      <c r="C150" s="7">
        <v>3737500</v>
      </c>
      <c r="D150" s="7">
        <v>1511250</v>
      </c>
      <c r="E150" s="7">
        <v>1690000</v>
      </c>
      <c r="F150" s="7">
        <v>1283750</v>
      </c>
      <c r="G150" s="7">
        <v>1852500</v>
      </c>
      <c r="H150">
        <f t="shared" si="4"/>
        <v>10075000</v>
      </c>
      <c r="I150">
        <f t="shared" si="5"/>
        <v>0</v>
      </c>
    </row>
    <row r="151" spans="1:9" ht="12.75">
      <c r="A151" s="4" t="s">
        <v>109</v>
      </c>
      <c r="B151" s="7"/>
      <c r="C151" s="7"/>
      <c r="D151" s="7"/>
      <c r="E151" s="7"/>
      <c r="F151" s="7"/>
      <c r="G151" s="7">
        <v>771557</v>
      </c>
      <c r="H151">
        <f t="shared" si="4"/>
        <v>771557</v>
      </c>
      <c r="I151">
        <f t="shared" si="5"/>
        <v>0</v>
      </c>
    </row>
    <row r="152" spans="1:9" ht="12.75">
      <c r="A152" s="4" t="s">
        <v>531</v>
      </c>
      <c r="B152" s="7"/>
      <c r="C152" s="7">
        <v>875545</v>
      </c>
      <c r="D152" s="7">
        <v>412021</v>
      </c>
      <c r="E152" s="7">
        <v>463524</v>
      </c>
      <c r="F152" s="7">
        <v>412020</v>
      </c>
      <c r="G152" s="7"/>
      <c r="H152">
        <f t="shared" si="4"/>
        <v>2163110</v>
      </c>
      <c r="I152">
        <f t="shared" si="5"/>
        <v>0</v>
      </c>
    </row>
    <row r="153" spans="1:9" ht="12.75">
      <c r="A153" s="4" t="s">
        <v>532</v>
      </c>
      <c r="B153" s="7"/>
      <c r="C153" s="7">
        <v>1738144</v>
      </c>
      <c r="D153" s="7">
        <v>597487</v>
      </c>
      <c r="E153" s="7">
        <v>1018444</v>
      </c>
      <c r="F153" s="7">
        <v>597487</v>
      </c>
      <c r="G153" s="7">
        <v>1302413</v>
      </c>
      <c r="H153">
        <f t="shared" si="4"/>
        <v>5253975</v>
      </c>
      <c r="I153">
        <f t="shared" si="5"/>
        <v>0</v>
      </c>
    </row>
    <row r="154" spans="1:9" ht="12.75">
      <c r="A154" s="4" t="s">
        <v>792</v>
      </c>
      <c r="B154" s="7"/>
      <c r="C154" s="7">
        <v>5839376</v>
      </c>
      <c r="D154" s="7">
        <v>1686371</v>
      </c>
      <c r="E154" s="7">
        <v>2617651</v>
      </c>
      <c r="F154" s="7">
        <v>1711541</v>
      </c>
      <c r="G154" s="7"/>
      <c r="H154">
        <f t="shared" si="4"/>
        <v>11854939</v>
      </c>
      <c r="I154">
        <f t="shared" si="5"/>
        <v>0</v>
      </c>
    </row>
    <row r="155" spans="1:9" ht="12.75">
      <c r="A155" s="4" t="s">
        <v>534</v>
      </c>
      <c r="B155" s="7"/>
      <c r="C155" s="7">
        <v>1141080</v>
      </c>
      <c r="D155" s="7">
        <v>511430</v>
      </c>
      <c r="E155" s="7">
        <v>585960</v>
      </c>
      <c r="F155" s="7">
        <v>430475</v>
      </c>
      <c r="G155" s="7">
        <v>657920</v>
      </c>
      <c r="H155">
        <f t="shared" si="4"/>
        <v>3326865</v>
      </c>
      <c r="I155">
        <f t="shared" si="5"/>
        <v>0</v>
      </c>
    </row>
    <row r="156" spans="1:9" ht="12.75">
      <c r="A156" s="4" t="s">
        <v>793</v>
      </c>
      <c r="B156" s="7"/>
      <c r="C156" s="7">
        <v>6467500</v>
      </c>
      <c r="D156" s="7">
        <v>497500</v>
      </c>
      <c r="E156" s="7">
        <v>2487500</v>
      </c>
      <c r="F156" s="7">
        <v>1492500</v>
      </c>
      <c r="G156" s="7">
        <v>3482500</v>
      </c>
      <c r="H156">
        <f t="shared" si="4"/>
        <v>14427500</v>
      </c>
      <c r="I156">
        <f t="shared" si="5"/>
        <v>0</v>
      </c>
    </row>
    <row r="157" spans="1:9" ht="12.75">
      <c r="A157" s="4" t="s">
        <v>794</v>
      </c>
      <c r="B157" s="7"/>
      <c r="C157" s="7">
        <v>4664750</v>
      </c>
      <c r="D157" s="7">
        <v>3473750</v>
      </c>
      <c r="E157" s="7">
        <v>3473750</v>
      </c>
      <c r="F157" s="7">
        <v>2282750</v>
      </c>
      <c r="G157" s="7">
        <v>3473750</v>
      </c>
      <c r="H157">
        <f t="shared" si="4"/>
        <v>17368750</v>
      </c>
      <c r="I157">
        <f t="shared" si="5"/>
        <v>0</v>
      </c>
    </row>
    <row r="158" spans="1:9" ht="12.75">
      <c r="A158" s="4" t="s">
        <v>540</v>
      </c>
      <c r="B158" s="7"/>
      <c r="C158" s="7">
        <v>693458</v>
      </c>
      <c r="D158" s="7">
        <v>334005</v>
      </c>
      <c r="E158" s="7">
        <v>378539</v>
      </c>
      <c r="F158" s="7">
        <v>283109</v>
      </c>
      <c r="G158" s="7">
        <v>426254</v>
      </c>
      <c r="H158">
        <f t="shared" si="4"/>
        <v>2115365</v>
      </c>
      <c r="I158">
        <f t="shared" si="5"/>
        <v>0</v>
      </c>
    </row>
    <row r="159" spans="1:9" ht="12.75">
      <c r="A159" s="4" t="s">
        <v>195</v>
      </c>
      <c r="B159" s="7">
        <v>2497929</v>
      </c>
      <c r="C159" s="7"/>
      <c r="D159" s="7">
        <v>1676913</v>
      </c>
      <c r="E159" s="7"/>
      <c r="F159" s="7"/>
      <c r="G159" s="7"/>
      <c r="H159">
        <f t="shared" si="4"/>
        <v>1676913</v>
      </c>
      <c r="I159">
        <f t="shared" si="5"/>
        <v>4188809613177</v>
      </c>
    </row>
    <row r="160" spans="1:9" ht="12.75">
      <c r="A160" s="4" t="s">
        <v>1</v>
      </c>
      <c r="B160" s="7"/>
      <c r="C160" s="7"/>
      <c r="D160" s="7"/>
      <c r="E160" s="7">
        <v>5560020</v>
      </c>
      <c r="F160" s="7"/>
      <c r="G160" s="7"/>
      <c r="H160">
        <f t="shared" si="4"/>
        <v>5560020</v>
      </c>
      <c r="I160">
        <f t="shared" si="5"/>
        <v>0</v>
      </c>
    </row>
    <row r="161" spans="1:9" ht="12.75">
      <c r="A161" s="4" t="s">
        <v>110</v>
      </c>
      <c r="B161" s="7"/>
      <c r="C161" s="7"/>
      <c r="D161" s="7"/>
      <c r="E161" s="7"/>
      <c r="F161" s="7"/>
      <c r="G161" s="7">
        <v>1850276</v>
      </c>
      <c r="H161">
        <f t="shared" si="4"/>
        <v>1850276</v>
      </c>
      <c r="I161">
        <f t="shared" si="5"/>
        <v>0</v>
      </c>
    </row>
    <row r="162" spans="1:9" ht="12.75">
      <c r="A162" s="4" t="s">
        <v>795</v>
      </c>
      <c r="B162" s="7"/>
      <c r="C162" s="7">
        <v>981750</v>
      </c>
      <c r="D162" s="7">
        <v>770000</v>
      </c>
      <c r="E162" s="7">
        <v>770000</v>
      </c>
      <c r="F162" s="7">
        <v>770000</v>
      </c>
      <c r="G162" s="7"/>
      <c r="H162">
        <f t="shared" si="4"/>
        <v>3291750</v>
      </c>
      <c r="I162">
        <f t="shared" si="5"/>
        <v>0</v>
      </c>
    </row>
    <row r="163" spans="1:9" ht="12.75">
      <c r="A163" s="4" t="s">
        <v>796</v>
      </c>
      <c r="B163" s="7"/>
      <c r="C163" s="7">
        <v>3920000</v>
      </c>
      <c r="D163" s="7">
        <v>1680000</v>
      </c>
      <c r="E163" s="7">
        <v>1680000</v>
      </c>
      <c r="F163" s="7">
        <v>1680000</v>
      </c>
      <c r="G163" s="7">
        <v>1680000</v>
      </c>
      <c r="H163">
        <f t="shared" si="4"/>
        <v>10640000</v>
      </c>
      <c r="I163">
        <f t="shared" si="5"/>
        <v>0</v>
      </c>
    </row>
    <row r="164" spans="1:9" ht="12.75">
      <c r="A164" s="4" t="s">
        <v>196</v>
      </c>
      <c r="B164" s="7">
        <v>5387955</v>
      </c>
      <c r="C164" s="7"/>
      <c r="D164" s="7">
        <v>3265427</v>
      </c>
      <c r="E164" s="7">
        <v>1632714</v>
      </c>
      <c r="F164" s="7">
        <v>1632714</v>
      </c>
      <c r="G164" s="7"/>
      <c r="H164">
        <f t="shared" si="4"/>
        <v>6530855</v>
      </c>
      <c r="I164">
        <f t="shared" si="5"/>
        <v>35187952851525</v>
      </c>
    </row>
    <row r="165" spans="1:9" ht="12.75">
      <c r="A165" s="4" t="s">
        <v>543</v>
      </c>
      <c r="B165" s="7"/>
      <c r="C165" s="7">
        <v>4154125</v>
      </c>
      <c r="D165" s="7">
        <v>1766125</v>
      </c>
      <c r="E165" s="7">
        <v>1940250</v>
      </c>
      <c r="F165" s="7">
        <v>1517375</v>
      </c>
      <c r="G165" s="7">
        <v>2064625</v>
      </c>
      <c r="H165">
        <f t="shared" si="4"/>
        <v>11442500</v>
      </c>
      <c r="I165">
        <f t="shared" si="5"/>
        <v>0</v>
      </c>
    </row>
    <row r="166" spans="1:9" ht="12.75">
      <c r="A166" s="4" t="s">
        <v>544</v>
      </c>
      <c r="B166" s="7"/>
      <c r="C166" s="7">
        <v>2009799</v>
      </c>
      <c r="D166" s="7">
        <v>823095</v>
      </c>
      <c r="E166" s="7">
        <v>932238</v>
      </c>
      <c r="F166" s="7">
        <v>692847</v>
      </c>
      <c r="G166" s="7">
        <v>1051029</v>
      </c>
      <c r="H166">
        <f t="shared" si="4"/>
        <v>5509008</v>
      </c>
      <c r="I166">
        <f t="shared" si="5"/>
        <v>0</v>
      </c>
    </row>
    <row r="167" spans="1:9" ht="12.75">
      <c r="A167" s="4" t="s">
        <v>545</v>
      </c>
      <c r="B167" s="7"/>
      <c r="C167" s="7">
        <v>268025</v>
      </c>
      <c r="D167" s="7">
        <v>131350</v>
      </c>
      <c r="E167" s="7">
        <v>149100</v>
      </c>
      <c r="F167" s="7">
        <v>110050</v>
      </c>
      <c r="G167" s="7">
        <v>166850</v>
      </c>
      <c r="H167">
        <f t="shared" si="4"/>
        <v>825375</v>
      </c>
      <c r="I167">
        <f t="shared" si="5"/>
        <v>0</v>
      </c>
    </row>
    <row r="168" spans="1:9" ht="12.75">
      <c r="A168" s="4" t="s">
        <v>546</v>
      </c>
      <c r="B168" s="7"/>
      <c r="C168" s="7">
        <v>997420</v>
      </c>
      <c r="D168" s="7">
        <v>498710</v>
      </c>
      <c r="E168" s="7">
        <v>806414</v>
      </c>
      <c r="F168" s="7">
        <v>498710</v>
      </c>
      <c r="G168" s="7"/>
      <c r="H168">
        <f t="shared" si="4"/>
        <v>2801254</v>
      </c>
      <c r="I168">
        <f t="shared" si="5"/>
        <v>0</v>
      </c>
    </row>
    <row r="169" spans="1:9" ht="12.75">
      <c r="A169" s="4" t="s">
        <v>550</v>
      </c>
      <c r="B169" s="7"/>
      <c r="C169" s="7">
        <v>801000</v>
      </c>
      <c r="D169" s="7">
        <v>367125</v>
      </c>
      <c r="E169" s="7">
        <v>424975</v>
      </c>
      <c r="F169" s="7">
        <v>311500</v>
      </c>
      <c r="G169" s="7">
        <v>477151</v>
      </c>
      <c r="H169">
        <f t="shared" si="4"/>
        <v>2381751</v>
      </c>
      <c r="I169">
        <f t="shared" si="5"/>
        <v>0</v>
      </c>
    </row>
    <row r="170" spans="1:9" ht="12.75">
      <c r="A170" s="4" t="s">
        <v>369</v>
      </c>
      <c r="B170" s="7">
        <v>127374</v>
      </c>
      <c r="C170" s="7"/>
      <c r="D170" s="7"/>
      <c r="E170" s="7"/>
      <c r="F170" s="7"/>
      <c r="G170" s="7"/>
      <c r="H170">
        <f t="shared" si="4"/>
        <v>0</v>
      </c>
      <c r="I170">
        <f t="shared" si="5"/>
        <v>0</v>
      </c>
    </row>
    <row r="171" spans="1:9" ht="12.75">
      <c r="A171" s="4" t="s">
        <v>370</v>
      </c>
      <c r="B171" s="7">
        <v>888848</v>
      </c>
      <c r="C171" s="7"/>
      <c r="D171" s="7"/>
      <c r="E171" s="7"/>
      <c r="F171" s="7"/>
      <c r="G171" s="7"/>
      <c r="H171">
        <f t="shared" si="4"/>
        <v>0</v>
      </c>
      <c r="I171">
        <f t="shared" si="5"/>
        <v>0</v>
      </c>
    </row>
    <row r="172" spans="1:9" ht="12.75">
      <c r="A172" s="4" t="s">
        <v>797</v>
      </c>
      <c r="B172" s="7"/>
      <c r="C172" s="7">
        <v>2536690</v>
      </c>
      <c r="D172" s="7">
        <v>1084980</v>
      </c>
      <c r="E172" s="7">
        <v>1252290</v>
      </c>
      <c r="F172" s="7">
        <v>921050</v>
      </c>
      <c r="G172" s="7">
        <v>1406080</v>
      </c>
      <c r="H172">
        <f t="shared" si="4"/>
        <v>7201090</v>
      </c>
      <c r="I172">
        <f t="shared" si="5"/>
        <v>0</v>
      </c>
    </row>
    <row r="173" spans="1:9" ht="12.75">
      <c r="A173" s="4" t="s">
        <v>200</v>
      </c>
      <c r="B173" s="7">
        <v>1128750</v>
      </c>
      <c r="C173" s="7"/>
      <c r="D173" s="7"/>
      <c r="E173" s="7"/>
      <c r="F173" s="7"/>
      <c r="G173" s="7"/>
      <c r="H173">
        <f t="shared" si="4"/>
        <v>0</v>
      </c>
      <c r="I173">
        <f t="shared" si="5"/>
        <v>0</v>
      </c>
    </row>
    <row r="174" spans="1:9" ht="12.75">
      <c r="A174" s="4" t="s">
        <v>371</v>
      </c>
      <c r="B174" s="7">
        <v>279413</v>
      </c>
      <c r="C174" s="7"/>
      <c r="D174" s="7"/>
      <c r="E174" s="7"/>
      <c r="F174" s="7"/>
      <c r="G174" s="7"/>
      <c r="H174">
        <f t="shared" si="4"/>
        <v>0</v>
      </c>
      <c r="I174">
        <f t="shared" si="5"/>
        <v>0</v>
      </c>
    </row>
    <row r="175" spans="1:9" ht="12.75">
      <c r="A175" s="4" t="s">
        <v>372</v>
      </c>
      <c r="B175" s="7">
        <v>5280000</v>
      </c>
      <c r="C175" s="7"/>
      <c r="D175" s="7">
        <v>3520000</v>
      </c>
      <c r="E175" s="7"/>
      <c r="F175" s="7"/>
      <c r="G175" s="7"/>
      <c r="H175">
        <f t="shared" si="4"/>
        <v>3520000</v>
      </c>
      <c r="I175">
        <f t="shared" si="5"/>
        <v>18585600000000</v>
      </c>
    </row>
    <row r="176" spans="1:9" ht="12.75">
      <c r="A176" s="4" t="s">
        <v>373</v>
      </c>
      <c r="B176" s="7">
        <v>5101900</v>
      </c>
      <c r="C176" s="7"/>
      <c r="D176" s="7">
        <v>2040760</v>
      </c>
      <c r="E176" s="7">
        <v>2040760</v>
      </c>
      <c r="F176" s="7">
        <v>2040760</v>
      </c>
      <c r="G176" s="7">
        <v>3061140</v>
      </c>
      <c r="H176">
        <f t="shared" si="4"/>
        <v>9183420</v>
      </c>
      <c r="I176">
        <f t="shared" si="5"/>
        <v>46852890498000</v>
      </c>
    </row>
    <row r="177" spans="1:9" ht="12.75">
      <c r="A177" s="4" t="s">
        <v>551</v>
      </c>
      <c r="B177" s="7"/>
      <c r="C177" s="7">
        <v>1777917</v>
      </c>
      <c r="D177" s="7">
        <v>683814</v>
      </c>
      <c r="E177" s="7"/>
      <c r="F177" s="7">
        <v>683814</v>
      </c>
      <c r="G177" s="7"/>
      <c r="H177">
        <f t="shared" si="4"/>
        <v>3145545</v>
      </c>
      <c r="I177">
        <f t="shared" si="5"/>
        <v>0</v>
      </c>
    </row>
    <row r="178" spans="1:9" ht="12.75">
      <c r="A178" s="4" t="s">
        <v>63</v>
      </c>
      <c r="B178" s="7"/>
      <c r="C178" s="7"/>
      <c r="D178" s="7">
        <v>1900000</v>
      </c>
      <c r="E178" s="7"/>
      <c r="F178" s="7">
        <v>1900000</v>
      </c>
      <c r="G178" s="7"/>
      <c r="H178">
        <f t="shared" si="4"/>
        <v>3800000</v>
      </c>
      <c r="I178">
        <f t="shared" si="5"/>
        <v>0</v>
      </c>
    </row>
    <row r="179" spans="1:9" ht="12.75">
      <c r="A179" s="4" t="s">
        <v>552</v>
      </c>
      <c r="B179" s="7"/>
      <c r="C179" s="7">
        <v>6710000</v>
      </c>
      <c r="D179" s="7"/>
      <c r="E179" s="7"/>
      <c r="F179" s="7"/>
      <c r="G179" s="7"/>
      <c r="H179">
        <f t="shared" si="4"/>
        <v>6710000</v>
      </c>
      <c r="I179">
        <f t="shared" si="5"/>
        <v>0</v>
      </c>
    </row>
    <row r="180" spans="1:9" ht="12.75">
      <c r="A180" s="4" t="s">
        <v>553</v>
      </c>
      <c r="B180" s="7"/>
      <c r="C180" s="7">
        <v>2449228</v>
      </c>
      <c r="D180" s="7">
        <v>631570</v>
      </c>
      <c r="E180" s="7"/>
      <c r="F180" s="7">
        <v>1263140</v>
      </c>
      <c r="G180" s="7">
        <v>1894710</v>
      </c>
      <c r="H180">
        <f t="shared" si="4"/>
        <v>6238648</v>
      </c>
      <c r="I180">
        <f t="shared" si="5"/>
        <v>0</v>
      </c>
    </row>
    <row r="181" spans="1:9" ht="12.75">
      <c r="A181" s="4" t="s">
        <v>554</v>
      </c>
      <c r="B181" s="7"/>
      <c r="C181" s="7">
        <v>2440000</v>
      </c>
      <c r="D181" s="7"/>
      <c r="E181" s="7"/>
      <c r="F181" s="7"/>
      <c r="G181" s="7">
        <v>2023370</v>
      </c>
      <c r="H181">
        <f t="shared" si="4"/>
        <v>4463370</v>
      </c>
      <c r="I181">
        <f t="shared" si="5"/>
        <v>0</v>
      </c>
    </row>
    <row r="182" spans="1:9" ht="12.75">
      <c r="A182" s="4" t="s">
        <v>112</v>
      </c>
      <c r="B182" s="7"/>
      <c r="C182" s="7"/>
      <c r="D182" s="7"/>
      <c r="E182" s="7"/>
      <c r="F182" s="7"/>
      <c r="G182" s="7">
        <v>868000</v>
      </c>
      <c r="H182">
        <f t="shared" si="4"/>
        <v>868000</v>
      </c>
      <c r="I182">
        <f t="shared" si="5"/>
        <v>0</v>
      </c>
    </row>
    <row r="183" spans="1:9" ht="12.75">
      <c r="A183" s="4" t="s">
        <v>555</v>
      </c>
      <c r="B183" s="7"/>
      <c r="C183" s="7">
        <v>3248000</v>
      </c>
      <c r="D183" s="7">
        <v>1120000</v>
      </c>
      <c r="E183" s="7">
        <v>1680000</v>
      </c>
      <c r="F183" s="7">
        <v>1120000</v>
      </c>
      <c r="G183" s="7">
        <v>2240000</v>
      </c>
      <c r="H183">
        <f t="shared" si="4"/>
        <v>9408000</v>
      </c>
      <c r="I183">
        <f t="shared" si="5"/>
        <v>0</v>
      </c>
    </row>
    <row r="184" spans="1:9" ht="12.75">
      <c r="A184" s="4" t="s">
        <v>556</v>
      </c>
      <c r="B184" s="7"/>
      <c r="C184" s="7">
        <v>3500000</v>
      </c>
      <c r="D184" s="7"/>
      <c r="E184" s="7"/>
      <c r="F184" s="7"/>
      <c r="G184" s="7">
        <v>3378200</v>
      </c>
      <c r="H184">
        <f t="shared" si="4"/>
        <v>6878200</v>
      </c>
      <c r="I184">
        <f t="shared" si="5"/>
        <v>0</v>
      </c>
    </row>
    <row r="185" spans="1:9" ht="12.75">
      <c r="A185" s="4" t="s">
        <v>798</v>
      </c>
      <c r="B185" s="7"/>
      <c r="C185" s="7">
        <v>16859</v>
      </c>
      <c r="D185" s="7"/>
      <c r="E185" s="7"/>
      <c r="F185" s="7"/>
      <c r="G185" s="7"/>
      <c r="H185">
        <f t="shared" si="4"/>
        <v>16859</v>
      </c>
      <c r="I185">
        <f t="shared" si="5"/>
        <v>0</v>
      </c>
    </row>
    <row r="186" spans="1:9" ht="12.75">
      <c r="A186" s="4" t="s">
        <v>374</v>
      </c>
      <c r="B186" s="7">
        <v>8054100</v>
      </c>
      <c r="C186" s="7"/>
      <c r="D186" s="7"/>
      <c r="E186" s="7"/>
      <c r="F186" s="7"/>
      <c r="G186" s="7"/>
      <c r="H186">
        <f t="shared" si="4"/>
        <v>0</v>
      </c>
      <c r="I186">
        <f t="shared" si="5"/>
        <v>0</v>
      </c>
    </row>
    <row r="187" spans="1:9" ht="12.75">
      <c r="A187" s="4" t="s">
        <v>2</v>
      </c>
      <c r="B187" s="7"/>
      <c r="C187" s="7"/>
      <c r="D187" s="7">
        <v>903050</v>
      </c>
      <c r="E187" s="7">
        <v>903050</v>
      </c>
      <c r="F187" s="7">
        <v>903050</v>
      </c>
      <c r="G187" s="7">
        <v>1670642</v>
      </c>
      <c r="H187">
        <f t="shared" si="4"/>
        <v>4379792</v>
      </c>
      <c r="I187">
        <f t="shared" si="5"/>
        <v>0</v>
      </c>
    </row>
    <row r="188" spans="1:9" ht="12.75">
      <c r="A188" s="4" t="s">
        <v>559</v>
      </c>
      <c r="B188" s="7"/>
      <c r="C188" s="7">
        <v>379406</v>
      </c>
      <c r="D188" s="7">
        <v>1797187</v>
      </c>
      <c r="E188" s="7">
        <v>2036813</v>
      </c>
      <c r="F188" s="7">
        <v>1557562</v>
      </c>
      <c r="G188" s="7">
        <v>2216531</v>
      </c>
      <c r="H188">
        <f t="shared" si="4"/>
        <v>7987499</v>
      </c>
      <c r="I188">
        <f t="shared" si="5"/>
        <v>0</v>
      </c>
    </row>
    <row r="189" spans="1:9" ht="12.75">
      <c r="A189" s="4" t="s">
        <v>560</v>
      </c>
      <c r="B189" s="7"/>
      <c r="C189" s="7">
        <v>527562</v>
      </c>
      <c r="D189" s="7">
        <v>206437</v>
      </c>
      <c r="E189" s="7">
        <v>229375</v>
      </c>
      <c r="F189" s="7">
        <v>160562</v>
      </c>
      <c r="G189" s="7">
        <v>252312</v>
      </c>
      <c r="H189">
        <f t="shared" si="4"/>
        <v>1376248</v>
      </c>
      <c r="I189">
        <f t="shared" si="5"/>
        <v>0</v>
      </c>
    </row>
    <row r="190" spans="1:9" ht="12.75">
      <c r="A190" s="4" t="s">
        <v>561</v>
      </c>
      <c r="B190" s="7"/>
      <c r="C190" s="7">
        <v>889422</v>
      </c>
      <c r="D190" s="7">
        <v>377430</v>
      </c>
      <c r="E190" s="7">
        <v>426660</v>
      </c>
      <c r="F190" s="7">
        <v>315072</v>
      </c>
      <c r="G190" s="7">
        <v>482454</v>
      </c>
      <c r="H190">
        <f t="shared" si="4"/>
        <v>2491038</v>
      </c>
      <c r="I190">
        <f t="shared" si="5"/>
        <v>0</v>
      </c>
    </row>
    <row r="191" spans="1:9" ht="12.75">
      <c r="A191" s="4" t="s">
        <v>79</v>
      </c>
      <c r="B191" s="7"/>
      <c r="C191" s="7"/>
      <c r="D191" s="7">
        <v>1188750</v>
      </c>
      <c r="E191" s="7"/>
      <c r="F191" s="7"/>
      <c r="G191" s="7"/>
      <c r="H191">
        <f t="shared" si="4"/>
        <v>1188750</v>
      </c>
      <c r="I191">
        <f t="shared" si="5"/>
        <v>0</v>
      </c>
    </row>
    <row r="192" spans="1:9" ht="12.75">
      <c r="A192" s="4" t="s">
        <v>799</v>
      </c>
      <c r="B192" s="7"/>
      <c r="C192" s="7">
        <v>1826994</v>
      </c>
      <c r="D192" s="7">
        <v>778914</v>
      </c>
      <c r="E192" s="7">
        <v>900396</v>
      </c>
      <c r="F192" s="7">
        <v>662196</v>
      </c>
      <c r="G192" s="7">
        <v>1009968</v>
      </c>
      <c r="H192">
        <f t="shared" si="4"/>
        <v>5178468</v>
      </c>
      <c r="I192">
        <f t="shared" si="5"/>
        <v>0</v>
      </c>
    </row>
    <row r="193" spans="1:9" ht="12.75">
      <c r="A193" s="4" t="s">
        <v>80</v>
      </c>
      <c r="B193" s="7"/>
      <c r="C193" s="7"/>
      <c r="D193" s="7">
        <v>908750</v>
      </c>
      <c r="E193" s="7"/>
      <c r="F193" s="7">
        <v>1363125</v>
      </c>
      <c r="G193" s="7"/>
      <c r="H193">
        <f t="shared" si="4"/>
        <v>2271875</v>
      </c>
      <c r="I193">
        <f t="shared" si="5"/>
        <v>0</v>
      </c>
    </row>
    <row r="194" spans="1:9" ht="12.75">
      <c r="A194" s="4" t="s">
        <v>204</v>
      </c>
      <c r="B194" s="7">
        <v>7960880</v>
      </c>
      <c r="C194" s="7"/>
      <c r="D194" s="7"/>
      <c r="E194" s="7"/>
      <c r="F194" s="7"/>
      <c r="G194" s="7"/>
      <c r="H194">
        <f t="shared" si="4"/>
        <v>0</v>
      </c>
      <c r="I194">
        <f t="shared" si="5"/>
        <v>0</v>
      </c>
    </row>
    <row r="195" spans="1:9" ht="12.75">
      <c r="A195" s="4" t="s">
        <v>3</v>
      </c>
      <c r="B195" s="7"/>
      <c r="C195" s="7"/>
      <c r="D195" s="7">
        <v>967248</v>
      </c>
      <c r="E195" s="7">
        <v>967248</v>
      </c>
      <c r="F195" s="7">
        <v>967248</v>
      </c>
      <c r="G195" s="7">
        <v>1934496</v>
      </c>
      <c r="H195">
        <f aca="true" t="shared" si="6" ref="H195:H258">SUM(C195:G195)</f>
        <v>4836240</v>
      </c>
      <c r="I195">
        <f aca="true" t="shared" si="7" ref="I195:I258">B195*H195</f>
        <v>0</v>
      </c>
    </row>
    <row r="196" spans="1:9" ht="12.75">
      <c r="A196" s="4" t="s">
        <v>113</v>
      </c>
      <c r="B196" s="7"/>
      <c r="C196" s="7"/>
      <c r="D196" s="7"/>
      <c r="E196" s="7"/>
      <c r="F196" s="7"/>
      <c r="G196" s="7">
        <v>684467</v>
      </c>
      <c r="H196">
        <f t="shared" si="6"/>
        <v>684467</v>
      </c>
      <c r="I196">
        <f t="shared" si="7"/>
        <v>0</v>
      </c>
    </row>
    <row r="197" spans="1:9" ht="12.75">
      <c r="A197" s="4" t="s">
        <v>114</v>
      </c>
      <c r="B197" s="7"/>
      <c r="C197" s="7"/>
      <c r="D197" s="7"/>
      <c r="E197" s="7"/>
      <c r="F197" s="7"/>
      <c r="G197" s="7">
        <v>2340000</v>
      </c>
      <c r="H197">
        <f t="shared" si="6"/>
        <v>2340000</v>
      </c>
      <c r="I197">
        <f t="shared" si="7"/>
        <v>0</v>
      </c>
    </row>
    <row r="198" spans="1:9" ht="12.75">
      <c r="A198" s="4" t="s">
        <v>562</v>
      </c>
      <c r="B198" s="7"/>
      <c r="C198" s="7">
        <v>2715375</v>
      </c>
      <c r="D198" s="7"/>
      <c r="E198" s="7"/>
      <c r="F198" s="7"/>
      <c r="G198" s="7"/>
      <c r="H198">
        <f t="shared" si="6"/>
        <v>2715375</v>
      </c>
      <c r="I198">
        <f t="shared" si="7"/>
        <v>0</v>
      </c>
    </row>
    <row r="199" spans="1:9" ht="12.75">
      <c r="A199" s="4" t="s">
        <v>563</v>
      </c>
      <c r="B199" s="7"/>
      <c r="C199" s="7">
        <v>5527575</v>
      </c>
      <c r="D199" s="7">
        <v>2137500</v>
      </c>
      <c r="E199" s="7">
        <v>2543625</v>
      </c>
      <c r="F199" s="7">
        <v>1838250</v>
      </c>
      <c r="G199" s="7">
        <v>2671875</v>
      </c>
      <c r="H199">
        <f t="shared" si="6"/>
        <v>14718825</v>
      </c>
      <c r="I199">
        <f t="shared" si="7"/>
        <v>0</v>
      </c>
    </row>
    <row r="200" spans="1:9" ht="12.75">
      <c r="A200" s="4" t="s">
        <v>800</v>
      </c>
      <c r="B200" s="7"/>
      <c r="C200" s="7">
        <v>8280000</v>
      </c>
      <c r="D200" s="7">
        <v>2620000</v>
      </c>
      <c r="E200" s="7">
        <v>2980000</v>
      </c>
      <c r="F200" s="7">
        <v>2620000</v>
      </c>
      <c r="G200" s="7">
        <v>3500000</v>
      </c>
      <c r="H200">
        <f t="shared" si="6"/>
        <v>20000000</v>
      </c>
      <c r="I200">
        <f t="shared" si="7"/>
        <v>0</v>
      </c>
    </row>
    <row r="201" spans="1:9" ht="12.75">
      <c r="A201" s="4" t="s">
        <v>801</v>
      </c>
      <c r="B201" s="7"/>
      <c r="C201" s="7">
        <v>828000</v>
      </c>
      <c r="D201" s="7">
        <v>262000</v>
      </c>
      <c r="E201" s="7">
        <v>298000</v>
      </c>
      <c r="F201" s="7">
        <v>262000</v>
      </c>
      <c r="G201" s="7">
        <v>350000</v>
      </c>
      <c r="H201">
        <f t="shared" si="6"/>
        <v>2000000</v>
      </c>
      <c r="I201">
        <f t="shared" si="7"/>
        <v>0</v>
      </c>
    </row>
    <row r="202" spans="1:9" ht="12.75">
      <c r="A202" s="4" t="s">
        <v>375</v>
      </c>
      <c r="B202" s="7">
        <v>13160000</v>
      </c>
      <c r="C202" s="7"/>
      <c r="D202" s="7"/>
      <c r="E202" s="7"/>
      <c r="F202" s="7"/>
      <c r="G202" s="7"/>
      <c r="H202">
        <f t="shared" si="6"/>
        <v>0</v>
      </c>
      <c r="I202">
        <f t="shared" si="7"/>
        <v>0</v>
      </c>
    </row>
    <row r="203" spans="1:9" ht="12.75">
      <c r="A203" s="4" t="s">
        <v>376</v>
      </c>
      <c r="B203" s="7">
        <v>3187800</v>
      </c>
      <c r="C203" s="7"/>
      <c r="D203" s="7"/>
      <c r="E203" s="7"/>
      <c r="F203" s="7"/>
      <c r="G203" s="7"/>
      <c r="H203">
        <f t="shared" si="6"/>
        <v>0</v>
      </c>
      <c r="I203">
        <f t="shared" si="7"/>
        <v>0</v>
      </c>
    </row>
    <row r="204" spans="1:9" ht="12.75">
      <c r="A204" s="4" t="s">
        <v>802</v>
      </c>
      <c r="B204" s="7"/>
      <c r="C204" s="7">
        <v>1173000</v>
      </c>
      <c r="D204" s="7">
        <v>920000</v>
      </c>
      <c r="E204" s="7">
        <v>920000</v>
      </c>
      <c r="F204" s="7">
        <v>920000</v>
      </c>
      <c r="G204" s="7">
        <v>920000</v>
      </c>
      <c r="H204">
        <f t="shared" si="6"/>
        <v>4853000</v>
      </c>
      <c r="I204">
        <f t="shared" si="7"/>
        <v>0</v>
      </c>
    </row>
    <row r="205" spans="1:9" ht="12.75">
      <c r="A205" s="4" t="s">
        <v>564</v>
      </c>
      <c r="B205" s="7"/>
      <c r="C205" s="7">
        <v>9992000</v>
      </c>
      <c r="D205" s="7">
        <v>2997600</v>
      </c>
      <c r="E205" s="7">
        <v>3996800</v>
      </c>
      <c r="F205" s="7">
        <v>2997600</v>
      </c>
      <c r="G205" s="7">
        <v>4996000</v>
      </c>
      <c r="H205">
        <f t="shared" si="6"/>
        <v>24980000</v>
      </c>
      <c r="I205">
        <f t="shared" si="7"/>
        <v>0</v>
      </c>
    </row>
    <row r="206" spans="1:9" ht="12.75">
      <c r="A206" s="4" t="s">
        <v>209</v>
      </c>
      <c r="B206" s="7">
        <v>9482490</v>
      </c>
      <c r="C206" s="7"/>
      <c r="D206" s="7"/>
      <c r="E206" s="7"/>
      <c r="F206" s="7"/>
      <c r="G206" s="7"/>
      <c r="H206">
        <f t="shared" si="6"/>
        <v>0</v>
      </c>
      <c r="I206">
        <f t="shared" si="7"/>
        <v>0</v>
      </c>
    </row>
    <row r="207" spans="1:9" ht="12.75">
      <c r="A207" s="4" t="s">
        <v>377</v>
      </c>
      <c r="B207" s="7">
        <v>4648399</v>
      </c>
      <c r="C207" s="7"/>
      <c r="D207" s="7"/>
      <c r="E207" s="7"/>
      <c r="F207" s="7"/>
      <c r="G207" s="7"/>
      <c r="H207">
        <f t="shared" si="6"/>
        <v>0</v>
      </c>
      <c r="I207">
        <f t="shared" si="7"/>
        <v>0</v>
      </c>
    </row>
    <row r="208" spans="1:9" ht="12.75">
      <c r="A208" s="4" t="s">
        <v>565</v>
      </c>
      <c r="B208" s="7"/>
      <c r="C208" s="7">
        <v>3880000</v>
      </c>
      <c r="D208" s="7"/>
      <c r="E208" s="7"/>
      <c r="F208" s="7"/>
      <c r="G208" s="7"/>
      <c r="H208">
        <f t="shared" si="6"/>
        <v>3880000</v>
      </c>
      <c r="I208">
        <f t="shared" si="7"/>
        <v>0</v>
      </c>
    </row>
    <row r="209" spans="1:9" ht="12.75">
      <c r="A209" s="4" t="s">
        <v>211</v>
      </c>
      <c r="B209" s="7">
        <v>2775000</v>
      </c>
      <c r="C209" s="7"/>
      <c r="D209" s="7">
        <v>3700000</v>
      </c>
      <c r="E209" s="7"/>
      <c r="F209" s="7"/>
      <c r="G209" s="7"/>
      <c r="H209">
        <f t="shared" si="6"/>
        <v>3700000</v>
      </c>
      <c r="I209">
        <f t="shared" si="7"/>
        <v>10267500000000</v>
      </c>
    </row>
    <row r="210" spans="1:9" ht="12.75">
      <c r="A210" s="4" t="s">
        <v>566</v>
      </c>
      <c r="B210" s="7"/>
      <c r="C210" s="7">
        <v>577086</v>
      </c>
      <c r="D210" s="7"/>
      <c r="E210" s="7"/>
      <c r="F210" s="7"/>
      <c r="G210" s="7"/>
      <c r="H210">
        <f t="shared" si="6"/>
        <v>577086</v>
      </c>
      <c r="I210">
        <f t="shared" si="7"/>
        <v>0</v>
      </c>
    </row>
    <row r="211" spans="1:9" ht="12.75">
      <c r="A211" s="4" t="s">
        <v>65</v>
      </c>
      <c r="B211" s="7"/>
      <c r="C211" s="7"/>
      <c r="D211" s="7">
        <v>8439</v>
      </c>
      <c r="E211" s="7"/>
      <c r="F211" s="7"/>
      <c r="G211" s="7"/>
      <c r="H211">
        <f t="shared" si="6"/>
        <v>8439</v>
      </c>
      <c r="I211">
        <f t="shared" si="7"/>
        <v>0</v>
      </c>
    </row>
    <row r="212" spans="1:9" ht="12.75">
      <c r="A212" s="4" t="s">
        <v>567</v>
      </c>
      <c r="B212" s="7"/>
      <c r="C212" s="7">
        <v>6450000</v>
      </c>
      <c r="D212" s="7">
        <v>1935000</v>
      </c>
      <c r="E212" s="7">
        <v>1935000</v>
      </c>
      <c r="F212" s="7">
        <v>1935000</v>
      </c>
      <c r="G212" s="7">
        <v>4160250</v>
      </c>
      <c r="H212">
        <f t="shared" si="6"/>
        <v>16415250</v>
      </c>
      <c r="I212">
        <f t="shared" si="7"/>
        <v>0</v>
      </c>
    </row>
    <row r="213" spans="1:9" ht="12.75">
      <c r="A213" s="4" t="s">
        <v>568</v>
      </c>
      <c r="B213" s="7"/>
      <c r="C213" s="7">
        <v>9200000</v>
      </c>
      <c r="D213" s="7">
        <v>3450000</v>
      </c>
      <c r="E213" s="7">
        <v>4600000</v>
      </c>
      <c r="F213" s="7">
        <v>3450000</v>
      </c>
      <c r="G213" s="7">
        <v>8050000</v>
      </c>
      <c r="H213">
        <f t="shared" si="6"/>
        <v>28750000</v>
      </c>
      <c r="I213">
        <f t="shared" si="7"/>
        <v>0</v>
      </c>
    </row>
    <row r="214" spans="1:9" ht="12.75">
      <c r="A214" s="4" t="s">
        <v>569</v>
      </c>
      <c r="B214" s="7"/>
      <c r="C214" s="7">
        <v>4561445</v>
      </c>
      <c r="D214" s="7"/>
      <c r="E214" s="7"/>
      <c r="F214" s="7"/>
      <c r="G214" s="7"/>
      <c r="H214">
        <f t="shared" si="6"/>
        <v>4561445</v>
      </c>
      <c r="I214">
        <f t="shared" si="7"/>
        <v>0</v>
      </c>
    </row>
    <row r="215" spans="1:9" ht="12.75">
      <c r="A215" s="4" t="s">
        <v>212</v>
      </c>
      <c r="B215" s="7">
        <v>2790731</v>
      </c>
      <c r="C215" s="7"/>
      <c r="D215" s="7">
        <v>1062650</v>
      </c>
      <c r="E215" s="7"/>
      <c r="F215" s="7"/>
      <c r="G215" s="7"/>
      <c r="H215">
        <f t="shared" si="6"/>
        <v>1062650</v>
      </c>
      <c r="I215">
        <f t="shared" si="7"/>
        <v>2965570297150</v>
      </c>
    </row>
    <row r="216" spans="1:9" ht="12.75">
      <c r="A216" s="4" t="s">
        <v>572</v>
      </c>
      <c r="B216" s="7"/>
      <c r="C216" s="7">
        <v>4900000</v>
      </c>
      <c r="D216" s="7"/>
      <c r="E216" s="7"/>
      <c r="F216" s="7"/>
      <c r="G216" s="7"/>
      <c r="H216">
        <f t="shared" si="6"/>
        <v>4900000</v>
      </c>
      <c r="I216">
        <f t="shared" si="7"/>
        <v>0</v>
      </c>
    </row>
    <row r="217" spans="1:9" ht="12.75">
      <c r="A217" s="4" t="s">
        <v>4</v>
      </c>
      <c r="B217" s="7"/>
      <c r="C217" s="7"/>
      <c r="D217" s="7">
        <v>1419766</v>
      </c>
      <c r="E217" s="7">
        <v>1419766</v>
      </c>
      <c r="F217" s="7">
        <v>1419766</v>
      </c>
      <c r="G217" s="7">
        <v>1419766</v>
      </c>
      <c r="H217">
        <f t="shared" si="6"/>
        <v>5679064</v>
      </c>
      <c r="I217">
        <f t="shared" si="7"/>
        <v>0</v>
      </c>
    </row>
    <row r="218" spans="1:9" ht="12.75">
      <c r="A218" s="4" t="s">
        <v>573</v>
      </c>
      <c r="B218" s="7"/>
      <c r="C218" s="7">
        <v>2668750</v>
      </c>
      <c r="D218" s="7">
        <v>762500</v>
      </c>
      <c r="E218" s="7">
        <v>1525000</v>
      </c>
      <c r="F218" s="7">
        <v>762500</v>
      </c>
      <c r="G218" s="7">
        <v>1525000</v>
      </c>
      <c r="H218">
        <f t="shared" si="6"/>
        <v>7243750</v>
      </c>
      <c r="I218">
        <f t="shared" si="7"/>
        <v>0</v>
      </c>
    </row>
    <row r="219" spans="1:9" ht="12.75">
      <c r="A219" s="4" t="s">
        <v>378</v>
      </c>
      <c r="B219" s="7">
        <v>7734974</v>
      </c>
      <c r="C219" s="7"/>
      <c r="D219" s="7"/>
      <c r="E219" s="7"/>
      <c r="F219" s="7"/>
      <c r="G219" s="7"/>
      <c r="H219">
        <f t="shared" si="6"/>
        <v>0</v>
      </c>
      <c r="I219">
        <f t="shared" si="7"/>
        <v>0</v>
      </c>
    </row>
    <row r="220" spans="1:9" ht="12.75">
      <c r="A220" s="4" t="s">
        <v>379</v>
      </c>
      <c r="B220" s="7">
        <v>215221</v>
      </c>
      <c r="C220" s="7">
        <v>370081</v>
      </c>
      <c r="D220" s="7"/>
      <c r="E220" s="7"/>
      <c r="F220" s="7">
        <v>277561</v>
      </c>
      <c r="G220" s="7"/>
      <c r="H220">
        <f t="shared" si="6"/>
        <v>647642</v>
      </c>
      <c r="I220">
        <f t="shared" si="7"/>
        <v>139386158882</v>
      </c>
    </row>
    <row r="221" spans="1:9" ht="12.75">
      <c r="A221" s="4" t="s">
        <v>380</v>
      </c>
      <c r="B221" s="7">
        <v>93623</v>
      </c>
      <c r="C221" s="7">
        <v>187246</v>
      </c>
      <c r="D221" s="7">
        <v>184241</v>
      </c>
      <c r="E221" s="7"/>
      <c r="F221" s="7"/>
      <c r="G221" s="7"/>
      <c r="H221">
        <f t="shared" si="6"/>
        <v>371487</v>
      </c>
      <c r="I221">
        <f t="shared" si="7"/>
        <v>34779727401</v>
      </c>
    </row>
    <row r="222" spans="1:9" ht="12.75">
      <c r="A222" s="4" t="s">
        <v>381</v>
      </c>
      <c r="B222" s="7">
        <v>362833</v>
      </c>
      <c r="C222" s="7">
        <v>1814167</v>
      </c>
      <c r="D222" s="7">
        <v>725667</v>
      </c>
      <c r="E222" s="7">
        <v>1451334</v>
      </c>
      <c r="F222" s="7">
        <v>725667</v>
      </c>
      <c r="G222" s="7"/>
      <c r="H222">
        <f t="shared" si="6"/>
        <v>4716835</v>
      </c>
      <c r="I222">
        <f t="shared" si="7"/>
        <v>1711423393555</v>
      </c>
    </row>
    <row r="223" spans="1:9" ht="12.75">
      <c r="A223" s="4" t="s">
        <v>803</v>
      </c>
      <c r="B223" s="7"/>
      <c r="C223" s="7">
        <v>11007771</v>
      </c>
      <c r="D223" s="7"/>
      <c r="E223" s="7"/>
      <c r="F223" s="7"/>
      <c r="G223" s="7"/>
      <c r="H223">
        <f t="shared" si="6"/>
        <v>11007771</v>
      </c>
      <c r="I223">
        <f t="shared" si="7"/>
        <v>0</v>
      </c>
    </row>
    <row r="224" spans="1:9" ht="12.75">
      <c r="A224" s="4" t="s">
        <v>804</v>
      </c>
      <c r="B224" s="7"/>
      <c r="C224" s="7">
        <v>3307128</v>
      </c>
      <c r="D224" s="7">
        <v>1929158</v>
      </c>
      <c r="E224" s="7">
        <v>1929158</v>
      </c>
      <c r="F224" s="7">
        <v>1010511</v>
      </c>
      <c r="G224" s="7">
        <v>1010511</v>
      </c>
      <c r="H224">
        <f t="shared" si="6"/>
        <v>9186466</v>
      </c>
      <c r="I224">
        <f t="shared" si="7"/>
        <v>0</v>
      </c>
    </row>
    <row r="225" spans="1:9" ht="12.75">
      <c r="A225" s="4" t="s">
        <v>575</v>
      </c>
      <c r="B225" s="7"/>
      <c r="C225" s="7">
        <v>1683760</v>
      </c>
      <c r="D225" s="7">
        <v>841880</v>
      </c>
      <c r="E225" s="7">
        <v>841880</v>
      </c>
      <c r="F225" s="7">
        <v>841880</v>
      </c>
      <c r="G225" s="7">
        <v>841880</v>
      </c>
      <c r="H225">
        <f t="shared" si="6"/>
        <v>5051280</v>
      </c>
      <c r="I225">
        <f t="shared" si="7"/>
        <v>0</v>
      </c>
    </row>
    <row r="226" spans="1:9" ht="12.75">
      <c r="A226" s="4" t="s">
        <v>576</v>
      </c>
      <c r="B226" s="7"/>
      <c r="C226" s="7">
        <v>2047100</v>
      </c>
      <c r="D226" s="7">
        <v>930500</v>
      </c>
      <c r="E226" s="7">
        <v>1116600</v>
      </c>
      <c r="F226" s="7">
        <v>930500</v>
      </c>
      <c r="G226" s="7">
        <v>1116600</v>
      </c>
      <c r="H226">
        <f t="shared" si="6"/>
        <v>6141300</v>
      </c>
      <c r="I226">
        <f t="shared" si="7"/>
        <v>0</v>
      </c>
    </row>
    <row r="227" spans="1:9" ht="12.75">
      <c r="A227" s="4" t="s">
        <v>382</v>
      </c>
      <c r="B227" s="7">
        <v>6705672</v>
      </c>
      <c r="C227" s="7"/>
      <c r="D227" s="7"/>
      <c r="E227" s="7"/>
      <c r="F227" s="7"/>
      <c r="G227" s="7"/>
      <c r="H227">
        <f t="shared" si="6"/>
        <v>0</v>
      </c>
      <c r="I227">
        <f t="shared" si="7"/>
        <v>0</v>
      </c>
    </row>
    <row r="228" spans="1:9" ht="12.75">
      <c r="A228" s="4" t="s">
        <v>577</v>
      </c>
      <c r="B228" s="7"/>
      <c r="C228" s="7">
        <v>3506735</v>
      </c>
      <c r="D228" s="7">
        <v>1820735</v>
      </c>
      <c r="E228" s="7">
        <v>2427646</v>
      </c>
      <c r="F228" s="7">
        <v>1820735</v>
      </c>
      <c r="G228" s="7">
        <v>2427646</v>
      </c>
      <c r="H228">
        <f t="shared" si="6"/>
        <v>12003497</v>
      </c>
      <c r="I228">
        <f t="shared" si="7"/>
        <v>0</v>
      </c>
    </row>
    <row r="229" spans="1:9" ht="12.75">
      <c r="A229" s="4" t="s">
        <v>578</v>
      </c>
      <c r="B229" s="7"/>
      <c r="C229" s="7">
        <v>3899590</v>
      </c>
      <c r="D229" s="7">
        <v>2973155</v>
      </c>
      <c r="E229" s="7"/>
      <c r="F229" s="7"/>
      <c r="G229" s="7"/>
      <c r="H229">
        <f t="shared" si="6"/>
        <v>6872745</v>
      </c>
      <c r="I229">
        <f t="shared" si="7"/>
        <v>0</v>
      </c>
    </row>
    <row r="230" spans="1:9" ht="12.75">
      <c r="A230" s="4" t="s">
        <v>579</v>
      </c>
      <c r="B230" s="7"/>
      <c r="C230" s="7">
        <v>1</v>
      </c>
      <c r="D230" s="7">
        <v>1</v>
      </c>
      <c r="E230" s="7">
        <v>1</v>
      </c>
      <c r="F230" s="7">
        <v>4059060</v>
      </c>
      <c r="G230" s="7">
        <v>1</v>
      </c>
      <c r="H230">
        <f t="shared" si="6"/>
        <v>4059064</v>
      </c>
      <c r="I230">
        <f t="shared" si="7"/>
        <v>0</v>
      </c>
    </row>
    <row r="231" spans="1:9" ht="12.75">
      <c r="A231" s="4" t="s">
        <v>580</v>
      </c>
      <c r="B231" s="7"/>
      <c r="C231" s="7">
        <v>4832186</v>
      </c>
      <c r="D231" s="7">
        <v>827500</v>
      </c>
      <c r="E231" s="7">
        <v>827500</v>
      </c>
      <c r="F231" s="7">
        <v>827500</v>
      </c>
      <c r="G231" s="7">
        <v>2068750</v>
      </c>
      <c r="H231">
        <f t="shared" si="6"/>
        <v>9383436</v>
      </c>
      <c r="I231">
        <f t="shared" si="7"/>
        <v>0</v>
      </c>
    </row>
    <row r="232" spans="1:9" ht="12.75">
      <c r="A232" s="4" t="s">
        <v>115</v>
      </c>
      <c r="B232" s="7"/>
      <c r="C232" s="7"/>
      <c r="D232" s="7"/>
      <c r="E232" s="7"/>
      <c r="F232" s="7"/>
      <c r="G232" s="7">
        <v>2336580</v>
      </c>
      <c r="H232">
        <f t="shared" si="6"/>
        <v>2336580</v>
      </c>
      <c r="I232">
        <f t="shared" si="7"/>
        <v>0</v>
      </c>
    </row>
    <row r="233" spans="1:9" ht="12.75">
      <c r="A233" s="4" t="s">
        <v>116</v>
      </c>
      <c r="B233" s="7"/>
      <c r="C233" s="7"/>
      <c r="D233" s="7"/>
      <c r="E233" s="7"/>
      <c r="F233" s="7"/>
      <c r="G233" s="7">
        <v>344268</v>
      </c>
      <c r="H233">
        <f t="shared" si="6"/>
        <v>344268</v>
      </c>
      <c r="I233">
        <f t="shared" si="7"/>
        <v>0</v>
      </c>
    </row>
    <row r="234" spans="1:9" ht="12.75">
      <c r="A234" s="4" t="s">
        <v>581</v>
      </c>
      <c r="B234" s="7"/>
      <c r="C234" s="7">
        <v>973090</v>
      </c>
      <c r="D234" s="7">
        <v>396755</v>
      </c>
      <c r="E234" s="7">
        <v>449315</v>
      </c>
      <c r="F234" s="7">
        <v>333975</v>
      </c>
      <c r="G234" s="7">
        <v>506620</v>
      </c>
      <c r="H234">
        <f t="shared" si="6"/>
        <v>2659755</v>
      </c>
      <c r="I234">
        <f t="shared" si="7"/>
        <v>0</v>
      </c>
    </row>
    <row r="235" spans="1:9" ht="12.75">
      <c r="A235" s="4" t="s">
        <v>383</v>
      </c>
      <c r="B235" s="7">
        <v>6551825</v>
      </c>
      <c r="C235" s="7"/>
      <c r="D235" s="7"/>
      <c r="E235" s="7"/>
      <c r="F235" s="7"/>
      <c r="G235" s="7"/>
      <c r="H235">
        <f t="shared" si="6"/>
        <v>0</v>
      </c>
      <c r="I235">
        <f t="shared" si="7"/>
        <v>0</v>
      </c>
    </row>
    <row r="236" spans="1:9" ht="12.75">
      <c r="A236" s="4" t="s">
        <v>384</v>
      </c>
      <c r="B236" s="7">
        <v>5755884</v>
      </c>
      <c r="C236" s="7"/>
      <c r="D236" s="7"/>
      <c r="E236" s="7"/>
      <c r="F236" s="7"/>
      <c r="G236" s="7"/>
      <c r="H236">
        <f t="shared" si="6"/>
        <v>0</v>
      </c>
      <c r="I236">
        <f t="shared" si="7"/>
        <v>0</v>
      </c>
    </row>
    <row r="237" spans="1:9" ht="12.75">
      <c r="A237" s="4" t="s">
        <v>6</v>
      </c>
      <c r="B237" s="7"/>
      <c r="C237" s="7"/>
      <c r="D237" s="7">
        <v>885134</v>
      </c>
      <c r="E237" s="7">
        <v>885134</v>
      </c>
      <c r="F237" s="7">
        <v>590089</v>
      </c>
      <c r="G237" s="7"/>
      <c r="H237">
        <f t="shared" si="6"/>
        <v>2360357</v>
      </c>
      <c r="I237">
        <f t="shared" si="7"/>
        <v>0</v>
      </c>
    </row>
    <row r="238" spans="1:9" ht="12.75">
      <c r="A238" s="4" t="s">
        <v>582</v>
      </c>
      <c r="B238" s="7"/>
      <c r="C238" s="7">
        <v>762281</v>
      </c>
      <c r="D238" s="7">
        <v>335244</v>
      </c>
      <c r="E238" s="7">
        <v>387127</v>
      </c>
      <c r="F238" s="7">
        <v>279370</v>
      </c>
      <c r="G238" s="7">
        <v>435019</v>
      </c>
      <c r="H238">
        <f t="shared" si="6"/>
        <v>2199041</v>
      </c>
      <c r="I238">
        <f t="shared" si="7"/>
        <v>0</v>
      </c>
    </row>
    <row r="239" spans="1:9" ht="12.75">
      <c r="A239" s="4" t="s">
        <v>805</v>
      </c>
      <c r="B239" s="7"/>
      <c r="C239" s="7">
        <v>1637412</v>
      </c>
      <c r="D239" s="7">
        <v>716030</v>
      </c>
      <c r="E239" s="7">
        <v>826812</v>
      </c>
      <c r="F239" s="7">
        <v>607950</v>
      </c>
      <c r="G239" s="7">
        <v>928137</v>
      </c>
      <c r="H239">
        <f t="shared" si="6"/>
        <v>4716341</v>
      </c>
      <c r="I239">
        <f t="shared" si="7"/>
        <v>0</v>
      </c>
    </row>
    <row r="240" spans="1:9" ht="12.75">
      <c r="A240" s="4" t="s">
        <v>583</v>
      </c>
      <c r="B240" s="7"/>
      <c r="C240" s="7">
        <v>2775000</v>
      </c>
      <c r="D240" s="7">
        <v>925000</v>
      </c>
      <c r="E240" s="7">
        <v>1850000</v>
      </c>
      <c r="F240" s="7"/>
      <c r="G240" s="7"/>
      <c r="H240">
        <f t="shared" si="6"/>
        <v>5550000</v>
      </c>
      <c r="I240">
        <f t="shared" si="7"/>
        <v>0</v>
      </c>
    </row>
    <row r="241" spans="1:9" ht="12.75">
      <c r="A241" s="4" t="s">
        <v>584</v>
      </c>
      <c r="B241" s="7"/>
      <c r="C241" s="7">
        <v>5496193</v>
      </c>
      <c r="D241" s="7">
        <v>2748096</v>
      </c>
      <c r="E241" s="7">
        <v>3664129</v>
      </c>
      <c r="F241" s="7">
        <v>2748096</v>
      </c>
      <c r="G241" s="7"/>
      <c r="H241">
        <f t="shared" si="6"/>
        <v>14656514</v>
      </c>
      <c r="I241">
        <f t="shared" si="7"/>
        <v>0</v>
      </c>
    </row>
    <row r="242" spans="1:9" ht="12.75">
      <c r="A242" s="4" t="s">
        <v>81</v>
      </c>
      <c r="B242" s="7"/>
      <c r="C242" s="7"/>
      <c r="D242" s="7">
        <v>2557148</v>
      </c>
      <c r="E242" s="7"/>
      <c r="F242" s="7"/>
      <c r="G242" s="7"/>
      <c r="H242">
        <f t="shared" si="6"/>
        <v>2557148</v>
      </c>
      <c r="I242">
        <f t="shared" si="7"/>
        <v>0</v>
      </c>
    </row>
    <row r="243" spans="1:9" ht="12.75">
      <c r="A243" s="4" t="s">
        <v>385</v>
      </c>
      <c r="B243" s="7">
        <v>3200000</v>
      </c>
      <c r="C243" s="7"/>
      <c r="D243" s="7">
        <v>1600000</v>
      </c>
      <c r="E243" s="7">
        <v>1600000</v>
      </c>
      <c r="F243" s="7">
        <v>800000</v>
      </c>
      <c r="G243" s="7">
        <v>1600000</v>
      </c>
      <c r="H243">
        <f t="shared" si="6"/>
        <v>5600000</v>
      </c>
      <c r="I243">
        <f t="shared" si="7"/>
        <v>17920000000000</v>
      </c>
    </row>
    <row r="244" spans="1:9" ht="12.75">
      <c r="A244" s="4" t="s">
        <v>219</v>
      </c>
      <c r="B244" s="7">
        <v>1600731</v>
      </c>
      <c r="C244" s="7"/>
      <c r="D244" s="7">
        <v>106715</v>
      </c>
      <c r="E244" s="7">
        <v>213431</v>
      </c>
      <c r="F244" s="7">
        <v>106715</v>
      </c>
      <c r="G244" s="7">
        <v>106715</v>
      </c>
      <c r="H244">
        <f t="shared" si="6"/>
        <v>533576</v>
      </c>
      <c r="I244">
        <f t="shared" si="7"/>
        <v>854111644056</v>
      </c>
    </row>
    <row r="245" spans="1:9" ht="12.75">
      <c r="A245" s="4" t="s">
        <v>220</v>
      </c>
      <c r="B245" s="7">
        <v>218387</v>
      </c>
      <c r="C245" s="7"/>
      <c r="D245" s="7">
        <v>109194</v>
      </c>
      <c r="E245" s="7"/>
      <c r="F245" s="7"/>
      <c r="G245" s="7"/>
      <c r="H245">
        <f t="shared" si="6"/>
        <v>109194</v>
      </c>
      <c r="I245">
        <f t="shared" si="7"/>
        <v>23846550078</v>
      </c>
    </row>
    <row r="246" spans="1:9" ht="12.75">
      <c r="A246" s="4" t="s">
        <v>585</v>
      </c>
      <c r="B246" s="7"/>
      <c r="C246" s="7">
        <v>2600000</v>
      </c>
      <c r="D246" s="7"/>
      <c r="E246" s="7"/>
      <c r="F246" s="7"/>
      <c r="G246" s="7"/>
      <c r="H246">
        <f t="shared" si="6"/>
        <v>2600000</v>
      </c>
      <c r="I246">
        <f t="shared" si="7"/>
        <v>0</v>
      </c>
    </row>
    <row r="247" spans="1:9" ht="12.75">
      <c r="A247" s="4" t="s">
        <v>806</v>
      </c>
      <c r="B247" s="7"/>
      <c r="C247" s="7">
        <v>127148</v>
      </c>
      <c r="D247" s="7">
        <v>54652</v>
      </c>
      <c r="E247" s="7">
        <v>59760</v>
      </c>
      <c r="F247" s="7">
        <v>46332</v>
      </c>
      <c r="G247" s="7">
        <v>63032</v>
      </c>
      <c r="H247">
        <f t="shared" si="6"/>
        <v>350924</v>
      </c>
      <c r="I247">
        <f t="shared" si="7"/>
        <v>0</v>
      </c>
    </row>
    <row r="248" spans="1:9" ht="12.75">
      <c r="A248" s="4" t="s">
        <v>7</v>
      </c>
      <c r="B248" s="7"/>
      <c r="C248" s="7"/>
      <c r="D248" s="7">
        <v>341561</v>
      </c>
      <c r="E248" s="7">
        <v>373486</v>
      </c>
      <c r="F248" s="7">
        <v>289580</v>
      </c>
      <c r="G248" s="7">
        <v>393951</v>
      </c>
      <c r="H248">
        <f t="shared" si="6"/>
        <v>1398578</v>
      </c>
      <c r="I248">
        <f t="shared" si="7"/>
        <v>0</v>
      </c>
    </row>
    <row r="249" spans="1:9" ht="12.75">
      <c r="A249" s="4" t="s">
        <v>807</v>
      </c>
      <c r="B249" s="7"/>
      <c r="C249" s="7">
        <v>794656</v>
      </c>
      <c r="D249" s="7"/>
      <c r="E249" s="7"/>
      <c r="F249" s="7"/>
      <c r="G249" s="7"/>
      <c r="H249">
        <f t="shared" si="6"/>
        <v>794656</v>
      </c>
      <c r="I249">
        <f t="shared" si="7"/>
        <v>0</v>
      </c>
    </row>
    <row r="250" spans="1:9" ht="12.75">
      <c r="A250" s="4" t="s">
        <v>808</v>
      </c>
      <c r="B250" s="7"/>
      <c r="C250" s="7">
        <v>3417000</v>
      </c>
      <c r="D250" s="7">
        <v>1559425</v>
      </c>
      <c r="E250" s="7">
        <v>1767125</v>
      </c>
      <c r="F250" s="7"/>
      <c r="G250" s="7">
        <v>1993250</v>
      </c>
      <c r="H250">
        <f t="shared" si="6"/>
        <v>8736800</v>
      </c>
      <c r="I250">
        <f t="shared" si="7"/>
        <v>0</v>
      </c>
    </row>
    <row r="251" spans="1:9" ht="12.75">
      <c r="A251" s="4" t="s">
        <v>221</v>
      </c>
      <c r="B251" s="7">
        <v>1511256</v>
      </c>
      <c r="C251" s="7"/>
      <c r="D251" s="7"/>
      <c r="E251" s="7"/>
      <c r="F251" s="7"/>
      <c r="G251" s="7"/>
      <c r="H251">
        <f t="shared" si="6"/>
        <v>0</v>
      </c>
      <c r="I251">
        <f t="shared" si="7"/>
        <v>0</v>
      </c>
    </row>
    <row r="252" spans="1:9" ht="12.75">
      <c r="A252" s="4" t="s">
        <v>222</v>
      </c>
      <c r="B252" s="7">
        <v>7544925</v>
      </c>
      <c r="C252" s="7"/>
      <c r="D252" s="7"/>
      <c r="E252" s="7"/>
      <c r="F252" s="7"/>
      <c r="G252" s="7"/>
      <c r="H252">
        <f t="shared" si="6"/>
        <v>0</v>
      </c>
      <c r="I252">
        <f t="shared" si="7"/>
        <v>0</v>
      </c>
    </row>
    <row r="253" spans="1:9" ht="12.75">
      <c r="A253" s="4" t="s">
        <v>223</v>
      </c>
      <c r="B253" s="7">
        <v>12927538</v>
      </c>
      <c r="C253" s="7"/>
      <c r="D253" s="7"/>
      <c r="E253" s="7"/>
      <c r="F253" s="7"/>
      <c r="G253" s="7"/>
      <c r="H253">
        <f t="shared" si="6"/>
        <v>0</v>
      </c>
      <c r="I253">
        <f t="shared" si="7"/>
        <v>0</v>
      </c>
    </row>
    <row r="254" spans="1:9" ht="12.75">
      <c r="A254" s="4" t="s">
        <v>386</v>
      </c>
      <c r="B254" s="7">
        <v>5734440</v>
      </c>
      <c r="C254" s="7">
        <v>6690180</v>
      </c>
      <c r="D254" s="7">
        <v>2867220</v>
      </c>
      <c r="E254" s="7">
        <v>2867220</v>
      </c>
      <c r="F254" s="7">
        <v>2867220</v>
      </c>
      <c r="G254" s="7">
        <v>2867220</v>
      </c>
      <c r="H254">
        <f t="shared" si="6"/>
        <v>18159060</v>
      </c>
      <c r="I254">
        <f t="shared" si="7"/>
        <v>104132040026400</v>
      </c>
    </row>
    <row r="255" spans="1:9" ht="12.75">
      <c r="A255" s="4" t="s">
        <v>387</v>
      </c>
      <c r="B255" s="7">
        <v>7874799</v>
      </c>
      <c r="C255" s="7"/>
      <c r="D255" s="7"/>
      <c r="E255" s="7"/>
      <c r="F255" s="7"/>
      <c r="G255" s="7"/>
      <c r="H255">
        <f t="shared" si="6"/>
        <v>0</v>
      </c>
      <c r="I255">
        <f t="shared" si="7"/>
        <v>0</v>
      </c>
    </row>
    <row r="256" spans="1:9" ht="12.75">
      <c r="A256" s="4" t="s">
        <v>388</v>
      </c>
      <c r="B256" s="7">
        <v>4975000</v>
      </c>
      <c r="C256" s="7"/>
      <c r="D256" s="7"/>
      <c r="E256" s="7"/>
      <c r="F256" s="7"/>
      <c r="G256" s="7"/>
      <c r="H256">
        <f t="shared" si="6"/>
        <v>0</v>
      </c>
      <c r="I256">
        <f t="shared" si="7"/>
        <v>0</v>
      </c>
    </row>
    <row r="257" spans="1:9" ht="12.75">
      <c r="A257" s="4" t="s">
        <v>590</v>
      </c>
      <c r="B257" s="7"/>
      <c r="C257" s="7">
        <v>1509600</v>
      </c>
      <c r="D257" s="7">
        <v>943500</v>
      </c>
      <c r="E257" s="7">
        <v>943500</v>
      </c>
      <c r="F257" s="7">
        <v>943500</v>
      </c>
      <c r="G257" s="7">
        <v>943500</v>
      </c>
      <c r="H257">
        <f t="shared" si="6"/>
        <v>5283600</v>
      </c>
      <c r="I257">
        <f t="shared" si="7"/>
        <v>0</v>
      </c>
    </row>
    <row r="258" spans="1:9" ht="12.75">
      <c r="A258" s="4" t="s">
        <v>591</v>
      </c>
      <c r="B258" s="7"/>
      <c r="C258" s="7">
        <v>3455094</v>
      </c>
      <c r="D258" s="7">
        <v>1820859</v>
      </c>
      <c r="E258" s="7">
        <v>1820859</v>
      </c>
      <c r="F258" s="7"/>
      <c r="G258" s="7">
        <v>1820859</v>
      </c>
      <c r="H258">
        <f t="shared" si="6"/>
        <v>8917671</v>
      </c>
      <c r="I258">
        <f t="shared" si="7"/>
        <v>0</v>
      </c>
    </row>
    <row r="259" spans="1:9" ht="12.75">
      <c r="A259" s="4" t="s">
        <v>809</v>
      </c>
      <c r="B259" s="7"/>
      <c r="C259" s="7">
        <v>6060055</v>
      </c>
      <c r="D259" s="7">
        <v>2773675</v>
      </c>
      <c r="E259" s="7">
        <v>3235954</v>
      </c>
      <c r="F259" s="7">
        <v>2773675</v>
      </c>
      <c r="G259" s="7">
        <v>3820701</v>
      </c>
      <c r="H259">
        <f aca="true" t="shared" si="8" ref="H259:H322">SUM(C259:G259)</f>
        <v>18664060</v>
      </c>
      <c r="I259">
        <f aca="true" t="shared" si="9" ref="I259:I322">B259*H259</f>
        <v>0</v>
      </c>
    </row>
    <row r="260" spans="1:9" ht="12.75">
      <c r="A260" s="4" t="s">
        <v>138</v>
      </c>
      <c r="B260" s="7"/>
      <c r="C260" s="7"/>
      <c r="D260" s="7"/>
      <c r="E260" s="7"/>
      <c r="F260" s="7"/>
      <c r="G260" s="7">
        <v>6651250</v>
      </c>
      <c r="H260">
        <f t="shared" si="8"/>
        <v>6651250</v>
      </c>
      <c r="I260">
        <f t="shared" si="9"/>
        <v>0</v>
      </c>
    </row>
    <row r="261" spans="1:9" ht="12.75">
      <c r="A261" s="4" t="s">
        <v>139</v>
      </c>
      <c r="B261" s="7"/>
      <c r="C261" s="7"/>
      <c r="D261" s="7"/>
      <c r="E261" s="7"/>
      <c r="F261" s="7"/>
      <c r="G261" s="7">
        <v>4900000</v>
      </c>
      <c r="H261">
        <f t="shared" si="8"/>
        <v>4900000</v>
      </c>
      <c r="I261">
        <f t="shared" si="9"/>
        <v>0</v>
      </c>
    </row>
    <row r="262" spans="1:9" ht="12.75">
      <c r="A262" s="4" t="s">
        <v>593</v>
      </c>
      <c r="B262" s="7"/>
      <c r="C262" s="7">
        <v>1098965</v>
      </c>
      <c r="D262" s="7">
        <v>570723</v>
      </c>
      <c r="E262" s="7">
        <v>653838</v>
      </c>
      <c r="F262" s="7">
        <v>480220</v>
      </c>
      <c r="G262" s="7">
        <v>735106</v>
      </c>
      <c r="H262">
        <f t="shared" si="8"/>
        <v>3538852</v>
      </c>
      <c r="I262">
        <f t="shared" si="9"/>
        <v>0</v>
      </c>
    </row>
    <row r="263" spans="1:9" ht="12.75">
      <c r="A263" s="4" t="s">
        <v>389</v>
      </c>
      <c r="B263" s="7">
        <v>4577188</v>
      </c>
      <c r="C263" s="7"/>
      <c r="D263" s="7"/>
      <c r="E263" s="7"/>
      <c r="F263" s="7"/>
      <c r="G263" s="7"/>
      <c r="H263">
        <f t="shared" si="8"/>
        <v>0</v>
      </c>
      <c r="I263">
        <f t="shared" si="9"/>
        <v>0</v>
      </c>
    </row>
    <row r="264" spans="1:9" ht="12.75">
      <c r="A264" s="4" t="s">
        <v>594</v>
      </c>
      <c r="B264" s="7"/>
      <c r="C264" s="7">
        <v>1672596</v>
      </c>
      <c r="D264" s="7">
        <v>714621</v>
      </c>
      <c r="E264" s="7">
        <v>825066</v>
      </c>
      <c r="F264" s="7">
        <v>606515</v>
      </c>
      <c r="G264" s="7">
        <v>925811</v>
      </c>
      <c r="H264">
        <f t="shared" si="8"/>
        <v>4744609</v>
      </c>
      <c r="I264">
        <f t="shared" si="9"/>
        <v>0</v>
      </c>
    </row>
    <row r="265" spans="1:9" ht="12.75">
      <c r="A265" s="4" t="s">
        <v>810</v>
      </c>
      <c r="B265" s="7"/>
      <c r="C265" s="7">
        <v>3382500</v>
      </c>
      <c r="D265" s="7">
        <v>1417500</v>
      </c>
      <c r="E265" s="7">
        <v>1516500</v>
      </c>
      <c r="F265" s="7">
        <v>1200000</v>
      </c>
      <c r="G265" s="7">
        <v>1657500</v>
      </c>
      <c r="H265">
        <f t="shared" si="8"/>
        <v>9174000</v>
      </c>
      <c r="I265">
        <f t="shared" si="9"/>
        <v>0</v>
      </c>
    </row>
    <row r="266" spans="1:9" ht="12.75">
      <c r="A266" s="4" t="s">
        <v>596</v>
      </c>
      <c r="B266" s="7"/>
      <c r="C266" s="7">
        <v>893560</v>
      </c>
      <c r="D266" s="7">
        <v>731088</v>
      </c>
      <c r="E266" s="7">
        <v>893560</v>
      </c>
      <c r="F266" s="7">
        <v>731088</v>
      </c>
      <c r="G266" s="7"/>
      <c r="H266">
        <f t="shared" si="8"/>
        <v>3249296</v>
      </c>
      <c r="I266">
        <f t="shared" si="9"/>
        <v>0</v>
      </c>
    </row>
    <row r="267" spans="1:9" ht="12.75">
      <c r="A267" s="4" t="s">
        <v>597</v>
      </c>
      <c r="B267" s="7"/>
      <c r="C267" s="7">
        <v>1260525</v>
      </c>
      <c r="D267" s="7">
        <v>595962</v>
      </c>
      <c r="E267" s="7">
        <v>638837</v>
      </c>
      <c r="F267" s="7">
        <v>473340</v>
      </c>
      <c r="G267" s="7">
        <v>665420</v>
      </c>
      <c r="H267">
        <f t="shared" si="8"/>
        <v>3634084</v>
      </c>
      <c r="I267">
        <f t="shared" si="9"/>
        <v>0</v>
      </c>
    </row>
    <row r="268" spans="1:9" ht="12.75">
      <c r="A268" s="4" t="s">
        <v>600</v>
      </c>
      <c r="B268" s="7"/>
      <c r="C268" s="7">
        <v>3400000</v>
      </c>
      <c r="D268" s="7"/>
      <c r="E268" s="7"/>
      <c r="F268" s="7"/>
      <c r="G268" s="7"/>
      <c r="H268">
        <f t="shared" si="8"/>
        <v>3400000</v>
      </c>
      <c r="I268">
        <f t="shared" si="9"/>
        <v>0</v>
      </c>
    </row>
    <row r="269" spans="1:9" ht="12.75">
      <c r="A269" s="4" t="s">
        <v>227</v>
      </c>
      <c r="B269" s="7">
        <v>5541630</v>
      </c>
      <c r="C269" s="7"/>
      <c r="D269" s="7"/>
      <c r="E269" s="7"/>
      <c r="F269" s="7"/>
      <c r="G269" s="7"/>
      <c r="H269">
        <f t="shared" si="8"/>
        <v>0</v>
      </c>
      <c r="I269">
        <f t="shared" si="9"/>
        <v>0</v>
      </c>
    </row>
    <row r="270" spans="1:9" ht="12.75">
      <c r="A270" s="4" t="s">
        <v>601</v>
      </c>
      <c r="B270" s="7"/>
      <c r="C270" s="7">
        <v>2190000</v>
      </c>
      <c r="D270" s="7">
        <v>730000</v>
      </c>
      <c r="E270" s="7">
        <v>1460000</v>
      </c>
      <c r="F270" s="7">
        <v>730000</v>
      </c>
      <c r="G270" s="7">
        <v>1460000</v>
      </c>
      <c r="H270">
        <f t="shared" si="8"/>
        <v>6570000</v>
      </c>
      <c r="I270">
        <f t="shared" si="9"/>
        <v>0</v>
      </c>
    </row>
    <row r="271" spans="1:9" ht="12.75">
      <c r="A271" s="4" t="s">
        <v>602</v>
      </c>
      <c r="B271" s="7"/>
      <c r="C271" s="7">
        <v>5000000</v>
      </c>
      <c r="D271" s="7">
        <v>2000000</v>
      </c>
      <c r="E271" s="7">
        <v>2000000</v>
      </c>
      <c r="F271" s="7">
        <v>2000000</v>
      </c>
      <c r="G271" s="7">
        <v>4000000</v>
      </c>
      <c r="H271">
        <f t="shared" si="8"/>
        <v>15000000</v>
      </c>
      <c r="I271">
        <f t="shared" si="9"/>
        <v>0</v>
      </c>
    </row>
    <row r="272" spans="1:9" ht="12.75">
      <c r="A272" s="4" t="s">
        <v>603</v>
      </c>
      <c r="B272" s="7"/>
      <c r="C272" s="7">
        <v>7238125</v>
      </c>
      <c r="D272" s="7">
        <v>3145000</v>
      </c>
      <c r="E272" s="7">
        <v>3279125</v>
      </c>
      <c r="F272" s="7">
        <v>2520625</v>
      </c>
      <c r="G272" s="7">
        <v>3376250</v>
      </c>
      <c r="H272">
        <f t="shared" si="8"/>
        <v>19559125</v>
      </c>
      <c r="I272">
        <f t="shared" si="9"/>
        <v>0</v>
      </c>
    </row>
    <row r="273" spans="1:9" ht="12.75">
      <c r="A273" s="4" t="s">
        <v>811</v>
      </c>
      <c r="B273" s="7"/>
      <c r="C273" s="7">
        <v>1042500</v>
      </c>
      <c r="D273" s="7">
        <v>456000</v>
      </c>
      <c r="E273" s="7">
        <v>528000</v>
      </c>
      <c r="F273" s="7">
        <v>387000</v>
      </c>
      <c r="G273" s="7">
        <v>592500</v>
      </c>
      <c r="H273">
        <f t="shared" si="8"/>
        <v>3006000</v>
      </c>
      <c r="I273">
        <f t="shared" si="9"/>
        <v>0</v>
      </c>
    </row>
    <row r="274" spans="1:9" ht="12.75">
      <c r="A274" s="4" t="s">
        <v>228</v>
      </c>
      <c r="B274" s="7">
        <v>12038075</v>
      </c>
      <c r="C274" s="7"/>
      <c r="D274" s="7"/>
      <c r="E274" s="7"/>
      <c r="F274" s="7"/>
      <c r="G274" s="7"/>
      <c r="H274">
        <f t="shared" si="8"/>
        <v>0</v>
      </c>
      <c r="I274">
        <f t="shared" si="9"/>
        <v>0</v>
      </c>
    </row>
    <row r="275" spans="1:9" ht="12.75">
      <c r="A275" s="4" t="s">
        <v>812</v>
      </c>
      <c r="B275" s="7"/>
      <c r="C275" s="7">
        <v>17390000</v>
      </c>
      <c r="D275" s="7">
        <v>6110000</v>
      </c>
      <c r="E275" s="7">
        <v>6110000</v>
      </c>
      <c r="F275" s="7">
        <v>5640000</v>
      </c>
      <c r="G275" s="7">
        <v>7050000</v>
      </c>
      <c r="H275">
        <f t="shared" si="8"/>
        <v>42300000</v>
      </c>
      <c r="I275">
        <f t="shared" si="9"/>
        <v>0</v>
      </c>
    </row>
    <row r="276" spans="1:9" ht="12.75">
      <c r="A276" s="4" t="s">
        <v>605</v>
      </c>
      <c r="B276" s="7"/>
      <c r="C276" s="7">
        <v>7294875</v>
      </c>
      <c r="D276" s="7">
        <v>2828625</v>
      </c>
      <c r="E276" s="7">
        <v>3374500</v>
      </c>
      <c r="F276" s="7">
        <v>2481250</v>
      </c>
      <c r="G276" s="7">
        <v>3692100</v>
      </c>
      <c r="H276">
        <f t="shared" si="8"/>
        <v>19671350</v>
      </c>
      <c r="I276">
        <f t="shared" si="9"/>
        <v>0</v>
      </c>
    </row>
    <row r="277" spans="1:9" ht="12.75">
      <c r="A277" s="4" t="s">
        <v>606</v>
      </c>
      <c r="B277" s="7"/>
      <c r="C277" s="7">
        <v>524305</v>
      </c>
      <c r="D277" s="7">
        <v>218000</v>
      </c>
      <c r="E277" s="7">
        <v>248355</v>
      </c>
      <c r="F277" s="7">
        <v>184887</v>
      </c>
      <c r="G277" s="7">
        <v>281469</v>
      </c>
      <c r="H277">
        <f t="shared" si="8"/>
        <v>1457016</v>
      </c>
      <c r="I277">
        <f t="shared" si="9"/>
        <v>0</v>
      </c>
    </row>
    <row r="278" spans="1:9" ht="12.75">
      <c r="A278" s="4" t="s">
        <v>607</v>
      </c>
      <c r="B278" s="7"/>
      <c r="C278" s="7">
        <v>1676443</v>
      </c>
      <c r="D278" s="7">
        <v>702462</v>
      </c>
      <c r="E278" s="7">
        <v>802102</v>
      </c>
      <c r="F278" s="7">
        <v>590367</v>
      </c>
      <c r="G278" s="7">
        <v>901742</v>
      </c>
      <c r="H278">
        <f t="shared" si="8"/>
        <v>4673116</v>
      </c>
      <c r="I278">
        <f t="shared" si="9"/>
        <v>0</v>
      </c>
    </row>
    <row r="279" spans="1:9" ht="12.75">
      <c r="A279" s="4" t="s">
        <v>608</v>
      </c>
      <c r="B279" s="7"/>
      <c r="C279" s="7">
        <v>4725000</v>
      </c>
      <c r="D279" s="7"/>
      <c r="E279" s="7"/>
      <c r="F279" s="7"/>
      <c r="G279" s="7"/>
      <c r="H279">
        <f t="shared" si="8"/>
        <v>4725000</v>
      </c>
      <c r="I279">
        <f t="shared" si="9"/>
        <v>0</v>
      </c>
    </row>
    <row r="280" spans="1:9" ht="12.75">
      <c r="A280" s="4" t="s">
        <v>390</v>
      </c>
      <c r="B280" s="7">
        <v>9025000</v>
      </c>
      <c r="C280" s="7"/>
      <c r="D280" s="7"/>
      <c r="E280" s="7"/>
      <c r="F280" s="7"/>
      <c r="G280" s="7"/>
      <c r="H280">
        <f t="shared" si="8"/>
        <v>0</v>
      </c>
      <c r="I280">
        <f t="shared" si="9"/>
        <v>0</v>
      </c>
    </row>
    <row r="281" spans="1:9" ht="12.75">
      <c r="A281" s="4" t="s">
        <v>609</v>
      </c>
      <c r="B281" s="7"/>
      <c r="C281" s="7">
        <v>5005000</v>
      </c>
      <c r="D281" s="7"/>
      <c r="E281" s="7"/>
      <c r="F281" s="7"/>
      <c r="G281" s="7"/>
      <c r="H281">
        <f t="shared" si="8"/>
        <v>5005000</v>
      </c>
      <c r="I281">
        <f t="shared" si="9"/>
        <v>0</v>
      </c>
    </row>
    <row r="282" spans="1:9" ht="12.75">
      <c r="A282" s="4" t="s">
        <v>813</v>
      </c>
      <c r="B282" s="7"/>
      <c r="C282" s="7">
        <v>2626240</v>
      </c>
      <c r="D282" s="7">
        <v>808074</v>
      </c>
      <c r="E282" s="7">
        <v>808074</v>
      </c>
      <c r="F282" s="7">
        <v>808074</v>
      </c>
      <c r="G282" s="7">
        <v>1616148</v>
      </c>
      <c r="H282">
        <f t="shared" si="8"/>
        <v>6666610</v>
      </c>
      <c r="I282">
        <f t="shared" si="9"/>
        <v>0</v>
      </c>
    </row>
    <row r="283" spans="1:9" ht="12.75">
      <c r="A283" s="4" t="s">
        <v>611</v>
      </c>
      <c r="B283" s="7"/>
      <c r="C283" s="7">
        <v>4620000</v>
      </c>
      <c r="D283" s="7">
        <v>2640000</v>
      </c>
      <c r="E283" s="7">
        <v>1760000</v>
      </c>
      <c r="F283" s="7">
        <v>1760000</v>
      </c>
      <c r="G283" s="7">
        <v>2640000</v>
      </c>
      <c r="H283">
        <f t="shared" si="8"/>
        <v>13420000</v>
      </c>
      <c r="I283">
        <f t="shared" si="9"/>
        <v>0</v>
      </c>
    </row>
    <row r="284" spans="1:9" ht="12.75">
      <c r="A284" s="4" t="s">
        <v>391</v>
      </c>
      <c r="B284" s="7">
        <v>5460000</v>
      </c>
      <c r="C284" s="7"/>
      <c r="D284" s="7">
        <v>2730000</v>
      </c>
      <c r="E284" s="7">
        <v>2730000</v>
      </c>
      <c r="F284" s="7">
        <v>2730000</v>
      </c>
      <c r="G284" s="7">
        <v>2730000</v>
      </c>
      <c r="H284">
        <f t="shared" si="8"/>
        <v>10920000</v>
      </c>
      <c r="I284">
        <f t="shared" si="9"/>
        <v>59623200000000</v>
      </c>
    </row>
    <row r="285" spans="1:9" ht="12.75">
      <c r="A285" s="4" t="s">
        <v>612</v>
      </c>
      <c r="B285" s="7"/>
      <c r="C285" s="7">
        <v>8200000</v>
      </c>
      <c r="D285" s="7">
        <v>3280000</v>
      </c>
      <c r="E285" s="7">
        <v>3280000</v>
      </c>
      <c r="F285" s="7">
        <v>3280000</v>
      </c>
      <c r="G285" s="7">
        <v>4920000</v>
      </c>
      <c r="H285">
        <f t="shared" si="8"/>
        <v>22960000</v>
      </c>
      <c r="I285">
        <f t="shared" si="9"/>
        <v>0</v>
      </c>
    </row>
    <row r="286" spans="1:9" ht="12.75">
      <c r="A286" s="4" t="s">
        <v>392</v>
      </c>
      <c r="B286" s="7">
        <v>6912500</v>
      </c>
      <c r="C286" s="7"/>
      <c r="D286" s="7"/>
      <c r="E286" s="7"/>
      <c r="F286" s="7"/>
      <c r="G286" s="7"/>
      <c r="H286">
        <f t="shared" si="8"/>
        <v>0</v>
      </c>
      <c r="I286">
        <f t="shared" si="9"/>
        <v>0</v>
      </c>
    </row>
    <row r="287" spans="1:9" ht="12.75">
      <c r="A287" s="4" t="s">
        <v>393</v>
      </c>
      <c r="B287" s="7">
        <v>4916900</v>
      </c>
      <c r="C287" s="7"/>
      <c r="D287" s="7">
        <v>983380</v>
      </c>
      <c r="E287" s="7">
        <v>983380</v>
      </c>
      <c r="F287" s="7">
        <v>983380</v>
      </c>
      <c r="G287" s="7">
        <v>1966760</v>
      </c>
      <c r="H287">
        <f t="shared" si="8"/>
        <v>4916900</v>
      </c>
      <c r="I287">
        <f t="shared" si="9"/>
        <v>24175905610000</v>
      </c>
    </row>
    <row r="288" spans="1:9" ht="12.75">
      <c r="A288" s="4" t="s">
        <v>394</v>
      </c>
      <c r="B288" s="7">
        <v>3172500</v>
      </c>
      <c r="C288" s="7"/>
      <c r="D288" s="7"/>
      <c r="E288" s="7"/>
      <c r="F288" s="7"/>
      <c r="G288" s="7"/>
      <c r="H288">
        <f t="shared" si="8"/>
        <v>0</v>
      </c>
      <c r="I288">
        <f t="shared" si="9"/>
        <v>0</v>
      </c>
    </row>
    <row r="289" spans="1:9" ht="12.75">
      <c r="A289" s="4" t="s">
        <v>82</v>
      </c>
      <c r="B289" s="7"/>
      <c r="C289" s="7"/>
      <c r="D289" s="7">
        <v>3261704</v>
      </c>
      <c r="E289" s="7"/>
      <c r="F289" s="7"/>
      <c r="G289" s="7"/>
      <c r="H289">
        <f t="shared" si="8"/>
        <v>3261704</v>
      </c>
      <c r="I289">
        <f t="shared" si="9"/>
        <v>0</v>
      </c>
    </row>
    <row r="290" spans="1:9" ht="12.75">
      <c r="A290" s="4" t="s">
        <v>395</v>
      </c>
      <c r="B290" s="7">
        <v>6545000</v>
      </c>
      <c r="C290" s="7">
        <v>11220000</v>
      </c>
      <c r="D290" s="7">
        <v>4675000</v>
      </c>
      <c r="E290" s="7">
        <v>4675000</v>
      </c>
      <c r="F290" s="7">
        <v>3740000</v>
      </c>
      <c r="G290" s="7">
        <v>3740000</v>
      </c>
      <c r="H290">
        <f t="shared" si="8"/>
        <v>28050000</v>
      </c>
      <c r="I290">
        <f t="shared" si="9"/>
        <v>183587250000000</v>
      </c>
    </row>
    <row r="291" spans="1:9" ht="12.75">
      <c r="A291" s="4" t="s">
        <v>615</v>
      </c>
      <c r="B291" s="7"/>
      <c r="C291" s="7">
        <v>3167250</v>
      </c>
      <c r="D291" s="7">
        <v>1301920</v>
      </c>
      <c r="E291" s="7">
        <v>1455390</v>
      </c>
      <c r="F291" s="7">
        <v>1097980</v>
      </c>
      <c r="G291" s="7">
        <v>1530580</v>
      </c>
      <c r="H291">
        <f t="shared" si="8"/>
        <v>8553120</v>
      </c>
      <c r="I291">
        <f t="shared" si="9"/>
        <v>0</v>
      </c>
    </row>
    <row r="292" spans="1:9" ht="12.75">
      <c r="A292" s="4" t="s">
        <v>233</v>
      </c>
      <c r="B292" s="7">
        <v>7461461</v>
      </c>
      <c r="C292" s="7"/>
      <c r="D292" s="7"/>
      <c r="E292" s="7"/>
      <c r="F292" s="7"/>
      <c r="G292" s="7"/>
      <c r="H292">
        <f t="shared" si="8"/>
        <v>0</v>
      </c>
      <c r="I292">
        <f t="shared" si="9"/>
        <v>0</v>
      </c>
    </row>
    <row r="293" spans="1:9" ht="12.75">
      <c r="A293" s="4" t="s">
        <v>616</v>
      </c>
      <c r="B293" s="7"/>
      <c r="C293" s="7">
        <v>272591</v>
      </c>
      <c r="D293" s="7">
        <v>39506</v>
      </c>
      <c r="E293" s="7">
        <v>79012</v>
      </c>
      <c r="F293" s="7">
        <v>39506</v>
      </c>
      <c r="G293" s="7">
        <v>39506</v>
      </c>
      <c r="H293">
        <f t="shared" si="8"/>
        <v>470121</v>
      </c>
      <c r="I293">
        <f t="shared" si="9"/>
        <v>0</v>
      </c>
    </row>
    <row r="294" spans="1:9" ht="12.75">
      <c r="A294" s="4" t="s">
        <v>617</v>
      </c>
      <c r="B294" s="7"/>
      <c r="C294" s="7">
        <v>237035</v>
      </c>
      <c r="D294" s="7">
        <v>118518</v>
      </c>
      <c r="E294" s="7">
        <v>158024</v>
      </c>
      <c r="F294" s="7">
        <v>118518</v>
      </c>
      <c r="G294" s="7">
        <v>158024</v>
      </c>
      <c r="H294">
        <f t="shared" si="8"/>
        <v>790119</v>
      </c>
      <c r="I294">
        <f t="shared" si="9"/>
        <v>0</v>
      </c>
    </row>
    <row r="295" spans="1:9" ht="12.75">
      <c r="A295" s="4" t="s">
        <v>814</v>
      </c>
      <c r="B295" s="7"/>
      <c r="C295" s="7">
        <v>17233</v>
      </c>
      <c r="D295" s="7"/>
      <c r="E295" s="7"/>
      <c r="F295" s="7"/>
      <c r="G295" s="7"/>
      <c r="H295">
        <f t="shared" si="8"/>
        <v>17233</v>
      </c>
      <c r="I295">
        <f t="shared" si="9"/>
        <v>0</v>
      </c>
    </row>
    <row r="296" spans="1:9" ht="12.75">
      <c r="A296" s="4" t="s">
        <v>396</v>
      </c>
      <c r="B296" s="7">
        <v>4938085</v>
      </c>
      <c r="C296" s="7"/>
      <c r="D296" s="7"/>
      <c r="E296" s="7"/>
      <c r="F296" s="7"/>
      <c r="G296" s="7"/>
      <c r="H296">
        <f t="shared" si="8"/>
        <v>0</v>
      </c>
      <c r="I296">
        <f t="shared" si="9"/>
        <v>0</v>
      </c>
    </row>
    <row r="297" spans="1:9" ht="12.75">
      <c r="A297" s="4" t="s">
        <v>815</v>
      </c>
      <c r="B297" s="7"/>
      <c r="C297" s="7">
        <v>579425</v>
      </c>
      <c r="D297" s="7">
        <v>242550</v>
      </c>
      <c r="E297" s="7">
        <v>277585</v>
      </c>
      <c r="F297" s="7">
        <v>204820</v>
      </c>
      <c r="G297" s="7">
        <v>312620</v>
      </c>
      <c r="H297">
        <f t="shared" si="8"/>
        <v>1617000</v>
      </c>
      <c r="I297">
        <f t="shared" si="9"/>
        <v>0</v>
      </c>
    </row>
    <row r="298" spans="1:9" ht="12.75">
      <c r="A298" s="4" t="s">
        <v>397</v>
      </c>
      <c r="B298" s="7">
        <v>979558</v>
      </c>
      <c r="C298" s="7"/>
      <c r="D298" s="7"/>
      <c r="E298" s="7"/>
      <c r="F298" s="7"/>
      <c r="G298" s="7"/>
      <c r="H298">
        <f t="shared" si="8"/>
        <v>0</v>
      </c>
      <c r="I298">
        <f t="shared" si="9"/>
        <v>0</v>
      </c>
    </row>
    <row r="299" spans="1:9" ht="12.75">
      <c r="A299" s="4" t="s">
        <v>236</v>
      </c>
      <c r="B299" s="7">
        <v>15391121</v>
      </c>
      <c r="C299" s="7"/>
      <c r="D299" s="7"/>
      <c r="E299" s="7"/>
      <c r="F299" s="7"/>
      <c r="G299" s="7"/>
      <c r="H299">
        <f t="shared" si="8"/>
        <v>0</v>
      </c>
      <c r="I299">
        <f t="shared" si="9"/>
        <v>0</v>
      </c>
    </row>
    <row r="300" spans="1:9" ht="12.75">
      <c r="A300" s="4" t="s">
        <v>237</v>
      </c>
      <c r="B300" s="7">
        <v>9817563</v>
      </c>
      <c r="C300" s="7"/>
      <c r="D300" s="7"/>
      <c r="E300" s="7"/>
      <c r="F300" s="7"/>
      <c r="G300" s="7"/>
      <c r="H300">
        <f t="shared" si="8"/>
        <v>0</v>
      </c>
      <c r="I300">
        <f t="shared" si="9"/>
        <v>0</v>
      </c>
    </row>
    <row r="301" spans="1:9" ht="12.75">
      <c r="A301" s="4" t="s">
        <v>8</v>
      </c>
      <c r="B301" s="7"/>
      <c r="C301" s="7"/>
      <c r="D301" s="7">
        <v>2888760</v>
      </c>
      <c r="E301" s="7">
        <v>2888760</v>
      </c>
      <c r="F301" s="7">
        <v>2888760</v>
      </c>
      <c r="G301" s="7">
        <v>4670161</v>
      </c>
      <c r="H301">
        <f t="shared" si="8"/>
        <v>13336441</v>
      </c>
      <c r="I301">
        <f t="shared" si="9"/>
        <v>0</v>
      </c>
    </row>
    <row r="302" spans="1:9" ht="12.75">
      <c r="A302" s="4" t="s">
        <v>816</v>
      </c>
      <c r="B302" s="7"/>
      <c r="C302" s="7">
        <v>5915000</v>
      </c>
      <c r="D302" s="7">
        <v>3380000</v>
      </c>
      <c r="E302" s="7">
        <v>3380000</v>
      </c>
      <c r="F302" s="7">
        <v>3380000</v>
      </c>
      <c r="G302" s="7">
        <v>3380000</v>
      </c>
      <c r="H302">
        <f t="shared" si="8"/>
        <v>19435000</v>
      </c>
      <c r="I302">
        <f t="shared" si="9"/>
        <v>0</v>
      </c>
    </row>
    <row r="303" spans="1:9" ht="12.75">
      <c r="A303" s="4" t="s">
        <v>238</v>
      </c>
      <c r="B303" s="7">
        <v>17317834</v>
      </c>
      <c r="C303" s="7"/>
      <c r="D303" s="7"/>
      <c r="E303" s="7"/>
      <c r="F303" s="7"/>
      <c r="G303" s="7"/>
      <c r="H303">
        <f t="shared" si="8"/>
        <v>0</v>
      </c>
      <c r="I303">
        <f t="shared" si="9"/>
        <v>0</v>
      </c>
    </row>
    <row r="304" spans="1:9" ht="12.75">
      <c r="A304" s="4" t="s">
        <v>83</v>
      </c>
      <c r="B304" s="7">
        <v>2985000</v>
      </c>
      <c r="C304" s="7"/>
      <c r="D304" s="7">
        <v>2487500</v>
      </c>
      <c r="E304" s="7"/>
      <c r="F304" s="7"/>
      <c r="G304" s="7"/>
      <c r="H304">
        <f t="shared" si="8"/>
        <v>2487500</v>
      </c>
      <c r="I304">
        <f t="shared" si="9"/>
        <v>7425187500000</v>
      </c>
    </row>
    <row r="305" spans="1:9" ht="12.75">
      <c r="A305" s="4" t="s">
        <v>817</v>
      </c>
      <c r="B305" s="7"/>
      <c r="C305" s="7">
        <v>4450000</v>
      </c>
      <c r="D305" s="7">
        <v>1780000</v>
      </c>
      <c r="E305" s="7">
        <v>2670000</v>
      </c>
      <c r="F305" s="7">
        <v>1780000</v>
      </c>
      <c r="G305" s="7">
        <v>2670000</v>
      </c>
      <c r="H305">
        <f t="shared" si="8"/>
        <v>13350000</v>
      </c>
      <c r="I305">
        <f t="shared" si="9"/>
        <v>0</v>
      </c>
    </row>
    <row r="306" spans="1:9" ht="12.75">
      <c r="A306" s="4" t="s">
        <v>240</v>
      </c>
      <c r="B306" s="7">
        <v>5775000</v>
      </c>
      <c r="C306" s="7"/>
      <c r="D306" s="7">
        <v>1925000</v>
      </c>
      <c r="E306" s="7">
        <v>2887500</v>
      </c>
      <c r="F306" s="7">
        <v>1925000</v>
      </c>
      <c r="G306" s="7">
        <v>4812500</v>
      </c>
      <c r="H306">
        <f t="shared" si="8"/>
        <v>11550000</v>
      </c>
      <c r="I306">
        <f t="shared" si="9"/>
        <v>66701250000000</v>
      </c>
    </row>
    <row r="307" spans="1:9" ht="12.75">
      <c r="A307" s="4" t="s">
        <v>620</v>
      </c>
      <c r="B307" s="7"/>
      <c r="C307" s="7">
        <v>1178321</v>
      </c>
      <c r="D307" s="7">
        <v>538661</v>
      </c>
      <c r="E307" s="7">
        <v>610338</v>
      </c>
      <c r="F307" s="7">
        <v>453952</v>
      </c>
      <c r="G307" s="7">
        <v>688530</v>
      </c>
      <c r="H307">
        <f t="shared" si="8"/>
        <v>3469802</v>
      </c>
      <c r="I307">
        <f t="shared" si="9"/>
        <v>0</v>
      </c>
    </row>
    <row r="308" spans="1:9" ht="12.75">
      <c r="A308" s="4" t="s">
        <v>241</v>
      </c>
      <c r="B308" s="7">
        <v>11010090</v>
      </c>
      <c r="C308" s="7"/>
      <c r="D308" s="7"/>
      <c r="E308" s="7"/>
      <c r="F308" s="7"/>
      <c r="G308" s="7"/>
      <c r="H308">
        <f t="shared" si="8"/>
        <v>0</v>
      </c>
      <c r="I308">
        <f t="shared" si="9"/>
        <v>0</v>
      </c>
    </row>
    <row r="309" spans="1:9" ht="12.75">
      <c r="A309" s="4" t="s">
        <v>9</v>
      </c>
      <c r="B309" s="7"/>
      <c r="C309" s="7"/>
      <c r="D309" s="7"/>
      <c r="E309" s="7">
        <v>171633</v>
      </c>
      <c r="F309" s="7"/>
      <c r="G309" s="7"/>
      <c r="H309">
        <f t="shared" si="8"/>
        <v>171633</v>
      </c>
      <c r="I309">
        <f t="shared" si="9"/>
        <v>0</v>
      </c>
    </row>
    <row r="310" spans="1:9" ht="12.75">
      <c r="A310" s="4" t="s">
        <v>818</v>
      </c>
      <c r="B310" s="7"/>
      <c r="C310" s="7">
        <v>2677500</v>
      </c>
      <c r="D310" s="7"/>
      <c r="E310" s="7">
        <v>1530000</v>
      </c>
      <c r="F310" s="7"/>
      <c r="G310" s="7">
        <v>1530000</v>
      </c>
      <c r="H310">
        <f t="shared" si="8"/>
        <v>5737500</v>
      </c>
      <c r="I310">
        <f t="shared" si="9"/>
        <v>0</v>
      </c>
    </row>
    <row r="311" spans="1:9" ht="12.75">
      <c r="A311" s="4" t="s">
        <v>622</v>
      </c>
      <c r="B311" s="7"/>
      <c r="C311" s="7">
        <v>6720000</v>
      </c>
      <c r="D311" s="7">
        <v>2800000</v>
      </c>
      <c r="E311" s="7">
        <v>2800000</v>
      </c>
      <c r="F311" s="7">
        <v>2800000</v>
      </c>
      <c r="G311" s="7">
        <v>3360000</v>
      </c>
      <c r="H311">
        <f t="shared" si="8"/>
        <v>18480000</v>
      </c>
      <c r="I311">
        <f t="shared" si="9"/>
        <v>0</v>
      </c>
    </row>
    <row r="312" spans="1:9" ht="12.75">
      <c r="A312" s="4" t="s">
        <v>819</v>
      </c>
      <c r="B312" s="7"/>
      <c r="C312" s="7">
        <v>5540136</v>
      </c>
      <c r="D312" s="7">
        <v>1978620</v>
      </c>
      <c r="E312" s="7">
        <v>2638160</v>
      </c>
      <c r="F312" s="7">
        <v>1978620</v>
      </c>
      <c r="G312" s="7">
        <v>2638160</v>
      </c>
      <c r="H312">
        <f t="shared" si="8"/>
        <v>14773696</v>
      </c>
      <c r="I312">
        <f t="shared" si="9"/>
        <v>0</v>
      </c>
    </row>
    <row r="313" spans="1:9" ht="12.75">
      <c r="A313" s="4" t="s">
        <v>122</v>
      </c>
      <c r="B313" s="7"/>
      <c r="C313" s="7"/>
      <c r="D313" s="7"/>
      <c r="E313" s="7"/>
      <c r="F313" s="7"/>
      <c r="G313" s="7">
        <v>3400000</v>
      </c>
      <c r="H313">
        <f t="shared" si="8"/>
        <v>3400000</v>
      </c>
      <c r="I313">
        <f t="shared" si="9"/>
        <v>0</v>
      </c>
    </row>
    <row r="314" spans="1:9" ht="12.75">
      <c r="A314" s="4" t="s">
        <v>624</v>
      </c>
      <c r="B314" s="7"/>
      <c r="C314" s="7">
        <v>2232000</v>
      </c>
      <c r="D314" s="7"/>
      <c r="E314" s="7"/>
      <c r="F314" s="7"/>
      <c r="G314" s="7"/>
      <c r="H314">
        <f t="shared" si="8"/>
        <v>2232000</v>
      </c>
      <c r="I314">
        <f t="shared" si="9"/>
        <v>0</v>
      </c>
    </row>
    <row r="315" spans="1:9" ht="12.75">
      <c r="A315" s="4" t="s">
        <v>625</v>
      </c>
      <c r="B315" s="7"/>
      <c r="C315" s="7">
        <v>3528473</v>
      </c>
      <c r="D315" s="7">
        <v>1610364</v>
      </c>
      <c r="E315" s="7">
        <v>1824272</v>
      </c>
      <c r="F315" s="7">
        <v>1356096</v>
      </c>
      <c r="G315" s="7">
        <v>2057351</v>
      </c>
      <c r="H315">
        <f t="shared" si="8"/>
        <v>10376556</v>
      </c>
      <c r="I315">
        <f t="shared" si="9"/>
        <v>0</v>
      </c>
    </row>
    <row r="316" spans="1:9" ht="12.75">
      <c r="A316" s="4" t="s">
        <v>626</v>
      </c>
      <c r="B316" s="7"/>
      <c r="C316" s="7">
        <v>6517250</v>
      </c>
      <c r="D316" s="7">
        <v>2227000</v>
      </c>
      <c r="E316" s="7">
        <v>3045750</v>
      </c>
      <c r="F316" s="7">
        <v>2341625</v>
      </c>
      <c r="G316" s="7">
        <v>3111250</v>
      </c>
      <c r="H316">
        <f t="shared" si="8"/>
        <v>17242875</v>
      </c>
      <c r="I316">
        <f t="shared" si="9"/>
        <v>0</v>
      </c>
    </row>
    <row r="317" spans="1:9" ht="12.75">
      <c r="A317" s="4" t="s">
        <v>820</v>
      </c>
      <c r="B317" s="7"/>
      <c r="C317" s="7">
        <v>2000000</v>
      </c>
      <c r="D317" s="7">
        <v>1000000</v>
      </c>
      <c r="E317" s="7">
        <v>2000000</v>
      </c>
      <c r="F317" s="7">
        <v>2000000</v>
      </c>
      <c r="G317" s="7">
        <v>1000000</v>
      </c>
      <c r="H317">
        <f t="shared" si="8"/>
        <v>8000000</v>
      </c>
      <c r="I317">
        <f t="shared" si="9"/>
        <v>0</v>
      </c>
    </row>
    <row r="318" spans="1:9" ht="12.75">
      <c r="A318" s="4" t="s">
        <v>821</v>
      </c>
      <c r="B318" s="7"/>
      <c r="C318" s="7">
        <v>3900000</v>
      </c>
      <c r="D318" s="7">
        <v>1950000</v>
      </c>
      <c r="E318" s="7">
        <v>1950000</v>
      </c>
      <c r="F318" s="7">
        <v>1950000</v>
      </c>
      <c r="G318" s="7">
        <v>1950000</v>
      </c>
      <c r="H318">
        <f t="shared" si="8"/>
        <v>11700000</v>
      </c>
      <c r="I318">
        <f t="shared" si="9"/>
        <v>0</v>
      </c>
    </row>
    <row r="319" spans="1:9" ht="12.75">
      <c r="A319" s="4" t="s">
        <v>627</v>
      </c>
      <c r="B319" s="7"/>
      <c r="C319" s="7">
        <v>1053592</v>
      </c>
      <c r="D319" s="7">
        <v>439688</v>
      </c>
      <c r="E319" s="7">
        <v>506056</v>
      </c>
      <c r="F319" s="7">
        <v>369172</v>
      </c>
      <c r="G319" s="7">
        <v>568276</v>
      </c>
      <c r="H319">
        <f t="shared" si="8"/>
        <v>2936784</v>
      </c>
      <c r="I319">
        <f t="shared" si="9"/>
        <v>0</v>
      </c>
    </row>
    <row r="320" spans="1:9" ht="12.75">
      <c r="A320" s="4" t="s">
        <v>628</v>
      </c>
      <c r="B320" s="7"/>
      <c r="C320" s="7">
        <v>246874</v>
      </c>
      <c r="D320" s="7">
        <v>107134</v>
      </c>
      <c r="E320" s="7">
        <v>121108</v>
      </c>
      <c r="F320" s="7">
        <v>88502</v>
      </c>
      <c r="G320" s="7">
        <v>135082</v>
      </c>
      <c r="H320">
        <f t="shared" si="8"/>
        <v>698700</v>
      </c>
      <c r="I320">
        <f t="shared" si="9"/>
        <v>0</v>
      </c>
    </row>
    <row r="321" spans="1:9" ht="12.75">
      <c r="A321" s="4" t="s">
        <v>822</v>
      </c>
      <c r="B321" s="7"/>
      <c r="C321" s="7">
        <v>881000</v>
      </c>
      <c r="D321" s="7">
        <v>376000</v>
      </c>
      <c r="E321" s="7">
        <v>435000</v>
      </c>
      <c r="F321" s="7">
        <v>320000</v>
      </c>
      <c r="G321" s="7">
        <v>488000</v>
      </c>
      <c r="H321">
        <f t="shared" si="8"/>
        <v>2500000</v>
      </c>
      <c r="I321">
        <f t="shared" si="9"/>
        <v>0</v>
      </c>
    </row>
    <row r="322" spans="1:9" ht="12.75">
      <c r="A322" s="4" t="s">
        <v>242</v>
      </c>
      <c r="B322" s="7">
        <v>14510400</v>
      </c>
      <c r="C322" s="7"/>
      <c r="D322" s="7"/>
      <c r="E322" s="7"/>
      <c r="F322" s="7"/>
      <c r="G322" s="7"/>
      <c r="H322">
        <f t="shared" si="8"/>
        <v>0</v>
      </c>
      <c r="I322">
        <f t="shared" si="9"/>
        <v>0</v>
      </c>
    </row>
    <row r="323" spans="1:9" ht="12.75">
      <c r="A323" s="4" t="s">
        <v>629</v>
      </c>
      <c r="B323" s="7"/>
      <c r="C323" s="7">
        <v>3384000</v>
      </c>
      <c r="D323" s="7">
        <v>940000</v>
      </c>
      <c r="E323" s="7">
        <v>1880000</v>
      </c>
      <c r="F323" s="7">
        <v>940000</v>
      </c>
      <c r="G323" s="7">
        <v>1880000</v>
      </c>
      <c r="H323">
        <f aca="true" t="shared" si="10" ref="H323:H386">SUM(C323:G323)</f>
        <v>9024000</v>
      </c>
      <c r="I323">
        <f aca="true" t="shared" si="11" ref="I323:I386">B323*H323</f>
        <v>0</v>
      </c>
    </row>
    <row r="324" spans="1:9" ht="12.75">
      <c r="A324" s="4" t="s">
        <v>630</v>
      </c>
      <c r="B324" s="7"/>
      <c r="C324" s="7">
        <v>3422500</v>
      </c>
      <c r="D324" s="7">
        <v>1387500</v>
      </c>
      <c r="E324" s="7">
        <v>1595625</v>
      </c>
      <c r="F324" s="7">
        <v>1156250</v>
      </c>
      <c r="G324" s="7">
        <v>1688125</v>
      </c>
      <c r="H324">
        <f t="shared" si="10"/>
        <v>9250000</v>
      </c>
      <c r="I324">
        <f t="shared" si="11"/>
        <v>0</v>
      </c>
    </row>
    <row r="325" spans="1:9" ht="12.75">
      <c r="A325" s="4" t="s">
        <v>633</v>
      </c>
      <c r="B325" s="7"/>
      <c r="C325" s="7">
        <v>481431</v>
      </c>
      <c r="D325" s="7"/>
      <c r="E325" s="7"/>
      <c r="F325" s="7"/>
      <c r="G325" s="7"/>
      <c r="H325">
        <f t="shared" si="10"/>
        <v>481431</v>
      </c>
      <c r="I325">
        <f t="shared" si="11"/>
        <v>0</v>
      </c>
    </row>
    <row r="326" spans="1:9" ht="12.75">
      <c r="A326" s="4" t="s">
        <v>634</v>
      </c>
      <c r="B326" s="7"/>
      <c r="C326" s="7">
        <v>2882750</v>
      </c>
      <c r="D326" s="7"/>
      <c r="E326" s="7">
        <v>1300000</v>
      </c>
      <c r="F326" s="7"/>
      <c r="G326" s="7">
        <v>1300000</v>
      </c>
      <c r="H326">
        <f t="shared" si="10"/>
        <v>5482750</v>
      </c>
      <c r="I326">
        <f t="shared" si="11"/>
        <v>0</v>
      </c>
    </row>
    <row r="327" spans="1:9" ht="12.75">
      <c r="A327" s="4" t="s">
        <v>399</v>
      </c>
      <c r="B327" s="7">
        <v>2738190</v>
      </c>
      <c r="C327" s="7"/>
      <c r="D327" s="7"/>
      <c r="E327" s="7"/>
      <c r="F327" s="7"/>
      <c r="G327" s="7"/>
      <c r="H327">
        <f t="shared" si="10"/>
        <v>0</v>
      </c>
      <c r="I327">
        <f t="shared" si="11"/>
        <v>0</v>
      </c>
    </row>
    <row r="328" spans="1:9" ht="12.75">
      <c r="A328" s="4" t="s">
        <v>400</v>
      </c>
      <c r="B328" s="7">
        <v>2087158</v>
      </c>
      <c r="C328" s="7"/>
      <c r="D328" s="7"/>
      <c r="E328" s="7"/>
      <c r="F328" s="7"/>
      <c r="G328" s="7"/>
      <c r="H328">
        <f t="shared" si="10"/>
        <v>0</v>
      </c>
      <c r="I328">
        <f t="shared" si="11"/>
        <v>0</v>
      </c>
    </row>
    <row r="329" spans="1:9" ht="12.75">
      <c r="A329" s="4" t="s">
        <v>635</v>
      </c>
      <c r="B329" s="7"/>
      <c r="C329" s="7">
        <v>1130432</v>
      </c>
      <c r="D329" s="7">
        <v>490408</v>
      </c>
      <c r="E329" s="7">
        <v>565216</v>
      </c>
      <c r="F329" s="7">
        <v>415600</v>
      </c>
      <c r="G329" s="7">
        <v>640024</v>
      </c>
      <c r="H329">
        <f t="shared" si="10"/>
        <v>3241680</v>
      </c>
      <c r="I329">
        <f t="shared" si="11"/>
        <v>0</v>
      </c>
    </row>
    <row r="330" spans="1:9" ht="12.75">
      <c r="A330" s="4" t="s">
        <v>823</v>
      </c>
      <c r="B330" s="7"/>
      <c r="C330" s="7">
        <v>788508</v>
      </c>
      <c r="D330" s="7">
        <v>329427</v>
      </c>
      <c r="E330" s="7">
        <v>377055</v>
      </c>
      <c r="F330" s="7">
        <v>276507</v>
      </c>
      <c r="G330" s="7">
        <v>424683</v>
      </c>
      <c r="H330">
        <f t="shared" si="10"/>
        <v>2196180</v>
      </c>
      <c r="I330">
        <f t="shared" si="11"/>
        <v>0</v>
      </c>
    </row>
    <row r="331" spans="1:9" ht="12.75">
      <c r="A331" s="4" t="s">
        <v>824</v>
      </c>
      <c r="B331" s="7"/>
      <c r="C331" s="7">
        <v>1211421</v>
      </c>
      <c r="D331" s="7"/>
      <c r="E331" s="7"/>
      <c r="F331" s="7">
        <v>484364</v>
      </c>
      <c r="G331" s="7"/>
      <c r="H331">
        <f t="shared" si="10"/>
        <v>1695785</v>
      </c>
      <c r="I331">
        <f t="shared" si="11"/>
        <v>0</v>
      </c>
    </row>
    <row r="332" spans="1:9" ht="12.75">
      <c r="A332" s="4" t="s">
        <v>401</v>
      </c>
      <c r="B332" s="7">
        <v>246448</v>
      </c>
      <c r="C332" s="7"/>
      <c r="D332" s="7">
        <v>195764</v>
      </c>
      <c r="E332" s="7"/>
      <c r="F332" s="7"/>
      <c r="G332" s="7"/>
      <c r="H332">
        <f t="shared" si="10"/>
        <v>195764</v>
      </c>
      <c r="I332">
        <f t="shared" si="11"/>
        <v>48245646272</v>
      </c>
    </row>
    <row r="333" spans="1:9" ht="12.75">
      <c r="A333" s="4" t="s">
        <v>638</v>
      </c>
      <c r="B333" s="7"/>
      <c r="C333" s="7">
        <v>3608000</v>
      </c>
      <c r="D333" s="7">
        <v>1518000</v>
      </c>
      <c r="E333" s="7">
        <v>1606000</v>
      </c>
      <c r="F333" s="7">
        <v>1122000</v>
      </c>
      <c r="G333" s="7">
        <v>1826000</v>
      </c>
      <c r="H333">
        <f t="shared" si="10"/>
        <v>9680000</v>
      </c>
      <c r="I333">
        <f t="shared" si="11"/>
        <v>0</v>
      </c>
    </row>
    <row r="334" spans="1:9" ht="12.75">
      <c r="A334" s="4" t="s">
        <v>123</v>
      </c>
      <c r="B334" s="7"/>
      <c r="C334" s="7"/>
      <c r="D334" s="7"/>
      <c r="E334" s="7"/>
      <c r="F334" s="7"/>
      <c r="G334" s="7">
        <v>289077</v>
      </c>
      <c r="H334">
        <f t="shared" si="10"/>
        <v>289077</v>
      </c>
      <c r="I334">
        <f t="shared" si="11"/>
        <v>0</v>
      </c>
    </row>
    <row r="335" spans="1:9" ht="12.75">
      <c r="A335" s="4" t="s">
        <v>639</v>
      </c>
      <c r="B335" s="7"/>
      <c r="C335" s="7">
        <v>2860000</v>
      </c>
      <c r="D335" s="7">
        <v>1650000</v>
      </c>
      <c r="E335" s="7">
        <v>2200000</v>
      </c>
      <c r="F335" s="7">
        <v>1650000</v>
      </c>
      <c r="G335" s="7"/>
      <c r="H335">
        <f t="shared" si="10"/>
        <v>8360000</v>
      </c>
      <c r="I335">
        <f t="shared" si="11"/>
        <v>0</v>
      </c>
    </row>
    <row r="336" spans="1:9" ht="12.75">
      <c r="A336" s="4" t="s">
        <v>640</v>
      </c>
      <c r="B336" s="7"/>
      <c r="C336" s="7">
        <v>638031</v>
      </c>
      <c r="D336" s="7">
        <v>465943</v>
      </c>
      <c r="E336" s="7"/>
      <c r="F336" s="7">
        <v>465943</v>
      </c>
      <c r="G336" s="7"/>
      <c r="H336">
        <f t="shared" si="10"/>
        <v>1569917</v>
      </c>
      <c r="I336">
        <f t="shared" si="11"/>
        <v>0</v>
      </c>
    </row>
    <row r="337" spans="1:9" ht="12.75">
      <c r="A337" s="4" t="s">
        <v>245</v>
      </c>
      <c r="B337" s="7">
        <v>1938300</v>
      </c>
      <c r="C337" s="7"/>
      <c r="D337" s="7">
        <v>1300000</v>
      </c>
      <c r="E337" s="7"/>
      <c r="F337" s="7"/>
      <c r="G337" s="7"/>
      <c r="H337">
        <f t="shared" si="10"/>
        <v>1300000</v>
      </c>
      <c r="I337">
        <f t="shared" si="11"/>
        <v>2519790000000</v>
      </c>
    </row>
    <row r="338" spans="1:9" ht="12.75">
      <c r="A338" s="4" t="s">
        <v>246</v>
      </c>
      <c r="B338" s="7">
        <v>1407485</v>
      </c>
      <c r="C338" s="7"/>
      <c r="D338" s="7"/>
      <c r="E338" s="7"/>
      <c r="F338" s="7"/>
      <c r="G338" s="7"/>
      <c r="H338">
        <f t="shared" si="10"/>
        <v>0</v>
      </c>
      <c r="I338">
        <f t="shared" si="11"/>
        <v>0</v>
      </c>
    </row>
    <row r="339" spans="1:9" ht="12.75">
      <c r="A339" s="4" t="s">
        <v>247</v>
      </c>
      <c r="B339" s="7">
        <v>2520000</v>
      </c>
      <c r="C339" s="7">
        <v>2607570</v>
      </c>
      <c r="D339" s="7">
        <v>1260000</v>
      </c>
      <c r="E339" s="7">
        <v>1260000</v>
      </c>
      <c r="F339" s="7">
        <v>1260000</v>
      </c>
      <c r="G339" s="7">
        <v>2520000</v>
      </c>
      <c r="H339">
        <f t="shared" si="10"/>
        <v>8907570</v>
      </c>
      <c r="I339">
        <f t="shared" si="11"/>
        <v>22447076400000</v>
      </c>
    </row>
    <row r="340" spans="1:9" ht="12.75">
      <c r="A340" s="4" t="s">
        <v>140</v>
      </c>
      <c r="B340" s="7"/>
      <c r="C340" s="7"/>
      <c r="D340" s="7"/>
      <c r="E340" s="7"/>
      <c r="F340" s="7"/>
      <c r="G340" s="7">
        <v>4915400</v>
      </c>
      <c r="H340">
        <f t="shared" si="10"/>
        <v>4915400</v>
      </c>
      <c r="I340">
        <f t="shared" si="11"/>
        <v>0</v>
      </c>
    </row>
    <row r="341" spans="1:9" ht="12.75">
      <c r="A341" s="4" t="s">
        <v>641</v>
      </c>
      <c r="B341" s="7"/>
      <c r="C341" s="7">
        <v>5115504</v>
      </c>
      <c r="D341" s="7">
        <v>2139552</v>
      </c>
      <c r="E341" s="7">
        <v>2449632</v>
      </c>
      <c r="F341" s="7">
        <v>1797648</v>
      </c>
      <c r="G341" s="7">
        <v>2752368</v>
      </c>
      <c r="H341">
        <f t="shared" si="10"/>
        <v>14254704</v>
      </c>
      <c r="I341">
        <f t="shared" si="11"/>
        <v>0</v>
      </c>
    </row>
    <row r="342" spans="1:9" ht="12.75">
      <c r="A342" s="4" t="s">
        <v>642</v>
      </c>
      <c r="B342" s="7"/>
      <c r="C342" s="7">
        <v>5941500</v>
      </c>
      <c r="D342" s="7">
        <v>3646500</v>
      </c>
      <c r="E342" s="7">
        <v>4080000</v>
      </c>
      <c r="F342" s="7">
        <v>3289500</v>
      </c>
      <c r="G342" s="7">
        <v>4561440</v>
      </c>
      <c r="H342">
        <f t="shared" si="10"/>
        <v>21518940</v>
      </c>
      <c r="I342">
        <f t="shared" si="11"/>
        <v>0</v>
      </c>
    </row>
    <row r="343" spans="1:9" ht="12.75">
      <c r="A343" s="4" t="s">
        <v>825</v>
      </c>
      <c r="B343" s="7"/>
      <c r="C343" s="7">
        <v>548814</v>
      </c>
      <c r="D343" s="7">
        <v>364623</v>
      </c>
      <c r="E343" s="7">
        <v>421008</v>
      </c>
      <c r="F343" s="7">
        <v>309491</v>
      </c>
      <c r="G343" s="7">
        <v>472382</v>
      </c>
      <c r="H343">
        <f t="shared" si="10"/>
        <v>2116318</v>
      </c>
      <c r="I343">
        <f t="shared" si="11"/>
        <v>0</v>
      </c>
    </row>
    <row r="344" spans="1:9" ht="12.75">
      <c r="A344" s="4" t="s">
        <v>403</v>
      </c>
      <c r="B344" s="7">
        <v>2095000</v>
      </c>
      <c r="C344" s="7"/>
      <c r="D344" s="7"/>
      <c r="E344" s="7"/>
      <c r="F344" s="7"/>
      <c r="G344" s="7"/>
      <c r="H344">
        <f t="shared" si="10"/>
        <v>0</v>
      </c>
      <c r="I344">
        <f t="shared" si="11"/>
        <v>0</v>
      </c>
    </row>
    <row r="345" spans="1:9" ht="12.75">
      <c r="A345" s="4" t="s">
        <v>826</v>
      </c>
      <c r="B345" s="7"/>
      <c r="C345" s="7">
        <v>1874998</v>
      </c>
      <c r="D345" s="7">
        <v>724999</v>
      </c>
      <c r="E345" s="7">
        <v>850000</v>
      </c>
      <c r="F345" s="7">
        <v>649995</v>
      </c>
      <c r="G345" s="7">
        <v>899997</v>
      </c>
      <c r="H345">
        <f t="shared" si="10"/>
        <v>4999989</v>
      </c>
      <c r="I345">
        <f t="shared" si="11"/>
        <v>0</v>
      </c>
    </row>
    <row r="346" spans="1:9" ht="12.75">
      <c r="A346" s="4" t="s">
        <v>248</v>
      </c>
      <c r="B346" s="7">
        <v>10133652</v>
      </c>
      <c r="C346" s="7"/>
      <c r="D346" s="7">
        <v>744629</v>
      </c>
      <c r="E346" s="7"/>
      <c r="F346" s="7"/>
      <c r="G346" s="7"/>
      <c r="H346">
        <f t="shared" si="10"/>
        <v>744629</v>
      </c>
      <c r="I346">
        <f t="shared" si="11"/>
        <v>7545811155108</v>
      </c>
    </row>
    <row r="347" spans="1:9" ht="12.75">
      <c r="A347" s="4" t="s">
        <v>644</v>
      </c>
      <c r="B347" s="7"/>
      <c r="C347" s="7">
        <v>2411500</v>
      </c>
      <c r="D347" s="7">
        <v>968906</v>
      </c>
      <c r="E347" s="7">
        <v>997327</v>
      </c>
      <c r="F347" s="7">
        <v>925844</v>
      </c>
      <c r="G347" s="7">
        <v>1011969</v>
      </c>
      <c r="H347">
        <f t="shared" si="10"/>
        <v>6315546</v>
      </c>
      <c r="I347">
        <f t="shared" si="11"/>
        <v>0</v>
      </c>
    </row>
    <row r="348" spans="1:9" ht="12.75">
      <c r="A348" s="4" t="s">
        <v>10</v>
      </c>
      <c r="B348" s="7"/>
      <c r="C348" s="7"/>
      <c r="D348" s="7">
        <v>2854521</v>
      </c>
      <c r="E348" s="7">
        <v>1903014</v>
      </c>
      <c r="F348" s="7">
        <v>1903014</v>
      </c>
      <c r="G348" s="7">
        <v>3901179</v>
      </c>
      <c r="H348">
        <f t="shared" si="10"/>
        <v>10561728</v>
      </c>
      <c r="I348">
        <f t="shared" si="11"/>
        <v>0</v>
      </c>
    </row>
    <row r="349" spans="1:9" ht="12.75">
      <c r="A349" s="4" t="s">
        <v>645</v>
      </c>
      <c r="B349" s="7"/>
      <c r="C349" s="7">
        <v>393120</v>
      </c>
      <c r="D349" s="7">
        <v>205920</v>
      </c>
      <c r="E349" s="7">
        <v>218400</v>
      </c>
      <c r="F349" s="7">
        <v>168480</v>
      </c>
      <c r="G349" s="7">
        <v>262080</v>
      </c>
      <c r="H349">
        <f t="shared" si="10"/>
        <v>1248000</v>
      </c>
      <c r="I349">
        <f t="shared" si="11"/>
        <v>0</v>
      </c>
    </row>
    <row r="350" spans="1:9" ht="12.75">
      <c r="A350" s="4" t="s">
        <v>250</v>
      </c>
      <c r="B350" s="7">
        <v>3090973</v>
      </c>
      <c r="C350" s="7"/>
      <c r="D350" s="7">
        <v>1159115</v>
      </c>
      <c r="E350" s="7">
        <v>2318230</v>
      </c>
      <c r="F350" s="7">
        <v>1159115</v>
      </c>
      <c r="G350" s="7"/>
      <c r="H350">
        <f t="shared" si="10"/>
        <v>4636460</v>
      </c>
      <c r="I350">
        <f t="shared" si="11"/>
        <v>14331172675580</v>
      </c>
    </row>
    <row r="351" spans="1:9" ht="12.75">
      <c r="A351" s="4" t="s">
        <v>251</v>
      </c>
      <c r="B351" s="7">
        <v>503061</v>
      </c>
      <c r="C351" s="7"/>
      <c r="D351" s="7"/>
      <c r="E351" s="7"/>
      <c r="F351" s="7"/>
      <c r="G351" s="7"/>
      <c r="H351">
        <f t="shared" si="10"/>
        <v>0</v>
      </c>
      <c r="I351">
        <f t="shared" si="11"/>
        <v>0</v>
      </c>
    </row>
    <row r="352" spans="1:9" ht="12.75">
      <c r="A352" s="4" t="s">
        <v>125</v>
      </c>
      <c r="B352" s="7"/>
      <c r="C352" s="7"/>
      <c r="D352" s="7"/>
      <c r="E352" s="7"/>
      <c r="F352" s="7"/>
      <c r="G352" s="7">
        <v>2550000</v>
      </c>
      <c r="H352">
        <f t="shared" si="10"/>
        <v>2550000</v>
      </c>
      <c r="I352">
        <f t="shared" si="11"/>
        <v>0</v>
      </c>
    </row>
    <row r="353" spans="1:9" ht="12.75">
      <c r="A353" s="4" t="s">
        <v>646</v>
      </c>
      <c r="B353" s="7"/>
      <c r="C353" s="7">
        <v>590000</v>
      </c>
      <c r="D353" s="7"/>
      <c r="E353" s="7"/>
      <c r="F353" s="7"/>
      <c r="G353" s="7"/>
      <c r="H353">
        <f t="shared" si="10"/>
        <v>590000</v>
      </c>
      <c r="I353">
        <f t="shared" si="11"/>
        <v>0</v>
      </c>
    </row>
    <row r="354" spans="1:9" ht="12.75">
      <c r="A354" s="4" t="s">
        <v>647</v>
      </c>
      <c r="B354" s="7"/>
      <c r="C354" s="7">
        <v>7903250</v>
      </c>
      <c r="D354" s="7">
        <v>3206750</v>
      </c>
      <c r="E354" s="7">
        <v>3560250</v>
      </c>
      <c r="F354" s="7">
        <v>2727000</v>
      </c>
      <c r="G354" s="7">
        <v>3812750</v>
      </c>
      <c r="H354">
        <f t="shared" si="10"/>
        <v>21210000</v>
      </c>
      <c r="I354">
        <f t="shared" si="11"/>
        <v>0</v>
      </c>
    </row>
    <row r="355" spans="1:9" ht="12.75">
      <c r="A355" s="4" t="s">
        <v>648</v>
      </c>
      <c r="B355" s="7"/>
      <c r="C355" s="7">
        <v>2180000</v>
      </c>
      <c r="D355" s="7"/>
      <c r="E355" s="7"/>
      <c r="F355" s="7"/>
      <c r="G355" s="7"/>
      <c r="H355">
        <f t="shared" si="10"/>
        <v>2180000</v>
      </c>
      <c r="I355">
        <f t="shared" si="11"/>
        <v>0</v>
      </c>
    </row>
    <row r="356" spans="1:9" ht="12.75">
      <c r="A356" s="4" t="s">
        <v>404</v>
      </c>
      <c r="B356" s="7">
        <v>1062310</v>
      </c>
      <c r="C356" s="7"/>
      <c r="D356" s="7"/>
      <c r="E356" s="7"/>
      <c r="F356" s="7"/>
      <c r="G356" s="7"/>
      <c r="H356">
        <f t="shared" si="10"/>
        <v>0</v>
      </c>
      <c r="I356">
        <f t="shared" si="11"/>
        <v>0</v>
      </c>
    </row>
    <row r="357" spans="1:9" ht="12.75">
      <c r="A357" s="4" t="s">
        <v>405</v>
      </c>
      <c r="B357" s="7">
        <v>2513067</v>
      </c>
      <c r="C357" s="7"/>
      <c r="D357" s="7"/>
      <c r="E357" s="7"/>
      <c r="F357" s="7"/>
      <c r="G357" s="7"/>
      <c r="H357">
        <f t="shared" si="10"/>
        <v>0</v>
      </c>
      <c r="I357">
        <f t="shared" si="11"/>
        <v>0</v>
      </c>
    </row>
    <row r="358" spans="1:9" ht="12.75">
      <c r="A358" s="4" t="s">
        <v>649</v>
      </c>
      <c r="B358" s="7"/>
      <c r="C358" s="7">
        <v>5566000</v>
      </c>
      <c r="D358" s="7">
        <v>2398000</v>
      </c>
      <c r="E358" s="7">
        <v>2618000</v>
      </c>
      <c r="F358" s="7">
        <v>2046000</v>
      </c>
      <c r="G358" s="7">
        <v>2772000</v>
      </c>
      <c r="H358">
        <f t="shared" si="10"/>
        <v>15400000</v>
      </c>
      <c r="I358">
        <f t="shared" si="11"/>
        <v>0</v>
      </c>
    </row>
    <row r="359" spans="1:9" ht="12.75">
      <c r="A359" s="4" t="s">
        <v>651</v>
      </c>
      <c r="B359" s="7"/>
      <c r="C359" s="7">
        <v>4588040</v>
      </c>
      <c r="D359" s="7">
        <v>1840000</v>
      </c>
      <c r="E359" s="7">
        <v>1840000</v>
      </c>
      <c r="F359" s="7">
        <v>1840000</v>
      </c>
      <c r="G359" s="7">
        <v>3880000</v>
      </c>
      <c r="H359">
        <f t="shared" si="10"/>
        <v>13988040</v>
      </c>
      <c r="I359">
        <f t="shared" si="11"/>
        <v>0</v>
      </c>
    </row>
    <row r="360" spans="1:9" ht="12.75">
      <c r="A360" s="4" t="s">
        <v>126</v>
      </c>
      <c r="B360" s="7"/>
      <c r="C360" s="7"/>
      <c r="D360" s="7"/>
      <c r="E360" s="7"/>
      <c r="F360" s="7"/>
      <c r="G360" s="7">
        <v>1840000</v>
      </c>
      <c r="H360">
        <f t="shared" si="10"/>
        <v>1840000</v>
      </c>
      <c r="I360">
        <f t="shared" si="11"/>
        <v>0</v>
      </c>
    </row>
    <row r="361" spans="1:9" ht="12.75">
      <c r="A361" s="4" t="s">
        <v>654</v>
      </c>
      <c r="B361" s="7"/>
      <c r="C361" s="7">
        <v>7003500</v>
      </c>
      <c r="D361" s="7">
        <v>3654000</v>
      </c>
      <c r="E361" s="7">
        <v>4161500</v>
      </c>
      <c r="F361" s="7">
        <v>3045000</v>
      </c>
      <c r="G361" s="7">
        <v>4466000</v>
      </c>
      <c r="H361">
        <f t="shared" si="10"/>
        <v>22330000</v>
      </c>
      <c r="I361">
        <f t="shared" si="11"/>
        <v>0</v>
      </c>
    </row>
    <row r="362" spans="1:9" ht="12.75">
      <c r="A362" s="4" t="s">
        <v>254</v>
      </c>
      <c r="B362" s="7">
        <v>3482813</v>
      </c>
      <c r="C362" s="7"/>
      <c r="D362" s="7"/>
      <c r="E362" s="7"/>
      <c r="F362" s="7"/>
      <c r="G362" s="7"/>
      <c r="H362">
        <f t="shared" si="10"/>
        <v>0</v>
      </c>
      <c r="I362">
        <f t="shared" si="11"/>
        <v>0</v>
      </c>
    </row>
    <row r="363" spans="1:9" ht="12.75">
      <c r="A363" s="4" t="s">
        <v>827</v>
      </c>
      <c r="B363" s="7"/>
      <c r="C363" s="7">
        <v>3228000</v>
      </c>
      <c r="D363" s="7">
        <v>1351000</v>
      </c>
      <c r="E363" s="7">
        <v>1547000</v>
      </c>
      <c r="F363" s="7">
        <v>1136000</v>
      </c>
      <c r="G363" s="7">
        <v>1738000</v>
      </c>
      <c r="H363">
        <f t="shared" si="10"/>
        <v>9000000</v>
      </c>
      <c r="I363">
        <f t="shared" si="11"/>
        <v>0</v>
      </c>
    </row>
    <row r="364" spans="1:9" ht="12.75">
      <c r="A364" s="4" t="s">
        <v>255</v>
      </c>
      <c r="B364" s="7">
        <v>3843001</v>
      </c>
      <c r="C364" s="7"/>
      <c r="D364" s="7"/>
      <c r="E364" s="7"/>
      <c r="F364" s="7"/>
      <c r="G364" s="7"/>
      <c r="H364">
        <f t="shared" si="10"/>
        <v>0</v>
      </c>
      <c r="I364">
        <f t="shared" si="11"/>
        <v>0</v>
      </c>
    </row>
    <row r="365" spans="1:9" ht="12.75">
      <c r="A365" s="4" t="s">
        <v>656</v>
      </c>
      <c r="B365" s="7"/>
      <c r="C365" s="7">
        <v>3720000</v>
      </c>
      <c r="D365" s="7">
        <v>1860000</v>
      </c>
      <c r="E365" s="7">
        <v>2790000</v>
      </c>
      <c r="F365" s="7">
        <v>1860000</v>
      </c>
      <c r="G365" s="7">
        <v>2790000</v>
      </c>
      <c r="H365">
        <f t="shared" si="10"/>
        <v>13020000</v>
      </c>
      <c r="I365">
        <f t="shared" si="11"/>
        <v>0</v>
      </c>
    </row>
    <row r="366" spans="1:9" ht="12.75">
      <c r="A366" s="4" t="s">
        <v>256</v>
      </c>
      <c r="B366" s="7">
        <v>2043106</v>
      </c>
      <c r="C366" s="7"/>
      <c r="D366" s="7"/>
      <c r="E366" s="7"/>
      <c r="F366" s="7"/>
      <c r="G366" s="7"/>
      <c r="H366">
        <f t="shared" si="10"/>
        <v>0</v>
      </c>
      <c r="I366">
        <f t="shared" si="11"/>
        <v>0</v>
      </c>
    </row>
    <row r="367" spans="1:9" ht="12.75">
      <c r="A367" s="4" t="s">
        <v>657</v>
      </c>
      <c r="B367" s="7"/>
      <c r="C367" s="7">
        <v>4768022</v>
      </c>
      <c r="D367" s="7">
        <v>1995734</v>
      </c>
      <c r="E367" s="7">
        <v>2283255</v>
      </c>
      <c r="F367" s="7">
        <v>1676989</v>
      </c>
      <c r="G367" s="7">
        <v>2566873</v>
      </c>
      <c r="H367">
        <f t="shared" si="10"/>
        <v>13290873</v>
      </c>
      <c r="I367">
        <f t="shared" si="11"/>
        <v>0</v>
      </c>
    </row>
    <row r="368" spans="1:9" ht="12.75">
      <c r="A368" s="4" t="s">
        <v>127</v>
      </c>
      <c r="B368" s="7"/>
      <c r="C368" s="7"/>
      <c r="D368" s="7"/>
      <c r="E368" s="7"/>
      <c r="F368" s="7"/>
      <c r="G368" s="7">
        <v>4881600</v>
      </c>
      <c r="H368">
        <f t="shared" si="10"/>
        <v>4881600</v>
      </c>
      <c r="I368">
        <f t="shared" si="11"/>
        <v>0</v>
      </c>
    </row>
    <row r="369" spans="1:9" ht="12.75">
      <c r="A369" s="4" t="s">
        <v>658</v>
      </c>
      <c r="B369" s="7"/>
      <c r="C369" s="7">
        <v>812922</v>
      </c>
      <c r="D369" s="7"/>
      <c r="E369" s="7"/>
      <c r="F369" s="7"/>
      <c r="G369" s="7"/>
      <c r="H369">
        <f t="shared" si="10"/>
        <v>812922</v>
      </c>
      <c r="I369">
        <f t="shared" si="11"/>
        <v>0</v>
      </c>
    </row>
    <row r="370" spans="1:9" ht="12.75">
      <c r="A370" s="4" t="s">
        <v>257</v>
      </c>
      <c r="B370" s="7">
        <v>1875000</v>
      </c>
      <c r="C370" s="7"/>
      <c r="D370" s="7">
        <v>937500</v>
      </c>
      <c r="E370" s="7">
        <v>2812500</v>
      </c>
      <c r="F370" s="7">
        <v>937500</v>
      </c>
      <c r="G370" s="7">
        <v>2812500</v>
      </c>
      <c r="H370">
        <f t="shared" si="10"/>
        <v>7500000</v>
      </c>
      <c r="I370">
        <f t="shared" si="11"/>
        <v>14062500000000</v>
      </c>
    </row>
    <row r="371" spans="1:9" ht="12.75">
      <c r="A371" s="4" t="s">
        <v>828</v>
      </c>
      <c r="B371" s="7"/>
      <c r="C371" s="7">
        <v>844360</v>
      </c>
      <c r="D371" s="7">
        <v>354464</v>
      </c>
      <c r="E371" s="7">
        <v>404624</v>
      </c>
      <c r="F371" s="7">
        <v>297616</v>
      </c>
      <c r="G371" s="7">
        <v>454784</v>
      </c>
      <c r="H371">
        <f t="shared" si="10"/>
        <v>2355848</v>
      </c>
      <c r="I371">
        <f t="shared" si="11"/>
        <v>0</v>
      </c>
    </row>
    <row r="372" spans="1:9" ht="12.75">
      <c r="A372" s="4" t="s">
        <v>406</v>
      </c>
      <c r="B372" s="7">
        <v>9731110</v>
      </c>
      <c r="C372" s="7"/>
      <c r="D372" s="7"/>
      <c r="E372" s="7"/>
      <c r="F372" s="7"/>
      <c r="G372" s="7"/>
      <c r="H372">
        <f t="shared" si="10"/>
        <v>0</v>
      </c>
      <c r="I372">
        <f t="shared" si="11"/>
        <v>0</v>
      </c>
    </row>
    <row r="373" spans="1:9" ht="12.75">
      <c r="A373" s="4" t="s">
        <v>660</v>
      </c>
      <c r="B373" s="7"/>
      <c r="C373" s="7">
        <v>1732640</v>
      </c>
      <c r="D373" s="7">
        <v>724880</v>
      </c>
      <c r="E373" s="7">
        <v>829855</v>
      </c>
      <c r="F373" s="7">
        <v>608855</v>
      </c>
      <c r="G373" s="7">
        <v>932620</v>
      </c>
      <c r="H373">
        <f t="shared" si="10"/>
        <v>4828850</v>
      </c>
      <c r="I373">
        <f t="shared" si="11"/>
        <v>0</v>
      </c>
    </row>
    <row r="374" spans="1:9" ht="12.75">
      <c r="A374" s="4" t="s">
        <v>407</v>
      </c>
      <c r="B374" s="7">
        <v>5529627</v>
      </c>
      <c r="C374" s="7"/>
      <c r="D374" s="7">
        <v>1579894</v>
      </c>
      <c r="E374" s="7">
        <v>1579894</v>
      </c>
      <c r="F374" s="7">
        <v>1579894</v>
      </c>
      <c r="G374" s="7">
        <v>1579894</v>
      </c>
      <c r="H374">
        <f t="shared" si="10"/>
        <v>6319576</v>
      </c>
      <c r="I374">
        <f t="shared" si="11"/>
        <v>34944898078152</v>
      </c>
    </row>
    <row r="375" spans="1:9" ht="12.75">
      <c r="A375" s="4" t="s">
        <v>829</v>
      </c>
      <c r="B375" s="7"/>
      <c r="C375" s="7">
        <v>5192250</v>
      </c>
      <c r="D375" s="7">
        <v>2195000</v>
      </c>
      <c r="E375" s="7">
        <v>2444250</v>
      </c>
      <c r="F375" s="7">
        <v>1837500</v>
      </c>
      <c r="G375" s="7">
        <v>2566500</v>
      </c>
      <c r="H375">
        <f t="shared" si="10"/>
        <v>14235500</v>
      </c>
      <c r="I375">
        <f t="shared" si="11"/>
        <v>0</v>
      </c>
    </row>
    <row r="376" spans="1:9" ht="12.75">
      <c r="A376" s="4" t="s">
        <v>661</v>
      </c>
      <c r="B376" s="7"/>
      <c r="C376" s="7">
        <v>735000</v>
      </c>
      <c r="D376" s="7">
        <v>294000</v>
      </c>
      <c r="E376" s="7">
        <v>336000</v>
      </c>
      <c r="F376" s="7">
        <v>252000</v>
      </c>
      <c r="G376" s="7">
        <v>357000</v>
      </c>
      <c r="H376">
        <f t="shared" si="10"/>
        <v>1974000</v>
      </c>
      <c r="I376">
        <f t="shared" si="11"/>
        <v>0</v>
      </c>
    </row>
    <row r="377" spans="1:9" ht="12.75">
      <c r="A377" s="4" t="s">
        <v>408</v>
      </c>
      <c r="B377" s="7">
        <v>6599500</v>
      </c>
      <c r="C377" s="7"/>
      <c r="D377" s="7"/>
      <c r="E377" s="7"/>
      <c r="F377" s="7"/>
      <c r="G377" s="7"/>
      <c r="H377">
        <f t="shared" si="10"/>
        <v>0</v>
      </c>
      <c r="I377">
        <f t="shared" si="11"/>
        <v>0</v>
      </c>
    </row>
    <row r="378" spans="1:9" ht="12.75">
      <c r="A378" s="4" t="s">
        <v>830</v>
      </c>
      <c r="B378" s="7"/>
      <c r="C378" s="7">
        <v>486350</v>
      </c>
      <c r="D378" s="7">
        <v>226050</v>
      </c>
      <c r="E378" s="7">
        <v>246600</v>
      </c>
      <c r="F378" s="7">
        <v>219200</v>
      </c>
      <c r="G378" s="7">
        <v>287700</v>
      </c>
      <c r="H378">
        <f t="shared" si="10"/>
        <v>1465900</v>
      </c>
      <c r="I378">
        <f t="shared" si="11"/>
        <v>0</v>
      </c>
    </row>
    <row r="379" spans="1:9" ht="12.75">
      <c r="A379" s="4" t="s">
        <v>662</v>
      </c>
      <c r="B379" s="7"/>
      <c r="C379" s="7">
        <v>3848440</v>
      </c>
      <c r="D379" s="7">
        <v>962110</v>
      </c>
      <c r="E379" s="7">
        <v>1924220</v>
      </c>
      <c r="F379" s="7">
        <v>962110</v>
      </c>
      <c r="G379" s="7">
        <v>1924220</v>
      </c>
      <c r="H379">
        <f t="shared" si="10"/>
        <v>9621100</v>
      </c>
      <c r="I379">
        <f t="shared" si="11"/>
        <v>0</v>
      </c>
    </row>
    <row r="380" spans="1:9" ht="12.75">
      <c r="A380" s="4" t="s">
        <v>663</v>
      </c>
      <c r="B380" s="7"/>
      <c r="C380" s="7"/>
      <c r="D380" s="7">
        <v>31584</v>
      </c>
      <c r="E380" s="7">
        <v>36848</v>
      </c>
      <c r="F380" s="7">
        <v>26320</v>
      </c>
      <c r="G380" s="7">
        <v>42112</v>
      </c>
      <c r="H380">
        <f t="shared" si="10"/>
        <v>136864</v>
      </c>
      <c r="I380">
        <f t="shared" si="11"/>
        <v>0</v>
      </c>
    </row>
    <row r="381" spans="1:9" ht="12.75">
      <c r="A381" s="4" t="s">
        <v>664</v>
      </c>
      <c r="B381" s="7"/>
      <c r="C381" s="7">
        <v>9167500</v>
      </c>
      <c r="D381" s="7">
        <v>2895000</v>
      </c>
      <c r="E381" s="7">
        <v>4825000</v>
      </c>
      <c r="F381" s="7">
        <v>2895000</v>
      </c>
      <c r="G381" s="7">
        <v>4825000</v>
      </c>
      <c r="H381">
        <f t="shared" si="10"/>
        <v>24607500</v>
      </c>
      <c r="I381">
        <f t="shared" si="11"/>
        <v>0</v>
      </c>
    </row>
    <row r="382" spans="1:9" ht="12.75">
      <c r="A382" s="4" t="s">
        <v>665</v>
      </c>
      <c r="B382" s="7"/>
      <c r="C382" s="7">
        <v>845600</v>
      </c>
      <c r="D382" s="7">
        <v>422045</v>
      </c>
      <c r="E382" s="7">
        <v>478670</v>
      </c>
      <c r="F382" s="7">
        <v>354850</v>
      </c>
      <c r="G382" s="7">
        <v>539070</v>
      </c>
      <c r="H382">
        <f t="shared" si="10"/>
        <v>2640235</v>
      </c>
      <c r="I382">
        <f t="shared" si="11"/>
        <v>0</v>
      </c>
    </row>
    <row r="383" spans="1:9" ht="12.75">
      <c r="A383" s="4" t="s">
        <v>409</v>
      </c>
      <c r="B383" s="7">
        <v>2476623</v>
      </c>
      <c r="C383" s="7"/>
      <c r="D383" s="7">
        <v>1651082</v>
      </c>
      <c r="E383" s="7"/>
      <c r="F383" s="7"/>
      <c r="G383" s="7"/>
      <c r="H383">
        <f t="shared" si="10"/>
        <v>1651082</v>
      </c>
      <c r="I383">
        <f t="shared" si="11"/>
        <v>4089107656086</v>
      </c>
    </row>
    <row r="384" spans="1:9" ht="12.75">
      <c r="A384" s="4" t="s">
        <v>831</v>
      </c>
      <c r="B384" s="7"/>
      <c r="C384" s="7">
        <v>1470150</v>
      </c>
      <c r="D384" s="7">
        <v>610200</v>
      </c>
      <c r="E384" s="7">
        <v>693900</v>
      </c>
      <c r="F384" s="7">
        <v>514350</v>
      </c>
      <c r="G384" s="7">
        <v>788400</v>
      </c>
      <c r="H384">
        <f t="shared" si="10"/>
        <v>4077000</v>
      </c>
      <c r="I384">
        <f t="shared" si="11"/>
        <v>0</v>
      </c>
    </row>
    <row r="385" spans="1:9" ht="12.75">
      <c r="A385" s="4" t="s">
        <v>666</v>
      </c>
      <c r="B385" s="7"/>
      <c r="C385" s="7">
        <v>2387730</v>
      </c>
      <c r="D385" s="7">
        <v>1028035</v>
      </c>
      <c r="E385" s="7">
        <v>1127513</v>
      </c>
      <c r="F385" s="7">
        <v>895399</v>
      </c>
      <c r="G385" s="7">
        <v>1193865</v>
      </c>
      <c r="H385">
        <f t="shared" si="10"/>
        <v>6632542</v>
      </c>
      <c r="I385">
        <f t="shared" si="11"/>
        <v>0</v>
      </c>
    </row>
    <row r="386" spans="1:9" ht="12.75">
      <c r="A386" s="4" t="s">
        <v>410</v>
      </c>
      <c r="B386" s="7">
        <v>7840000</v>
      </c>
      <c r="C386" s="7">
        <v>4900000</v>
      </c>
      <c r="D386" s="7">
        <v>2940000</v>
      </c>
      <c r="E386" s="7">
        <v>5880000</v>
      </c>
      <c r="F386" s="7">
        <v>2940000</v>
      </c>
      <c r="G386" s="7"/>
      <c r="H386">
        <f t="shared" si="10"/>
        <v>16660000</v>
      </c>
      <c r="I386">
        <f t="shared" si="11"/>
        <v>130614400000000</v>
      </c>
    </row>
    <row r="387" spans="1:9" ht="12.75">
      <c r="A387" s="4" t="s">
        <v>667</v>
      </c>
      <c r="B387" s="7"/>
      <c r="C387" s="7">
        <v>879527</v>
      </c>
      <c r="D387" s="7">
        <v>376014</v>
      </c>
      <c r="E387" s="7">
        <v>432200</v>
      </c>
      <c r="F387" s="7">
        <v>317667</v>
      </c>
      <c r="G387" s="7">
        <v>486225</v>
      </c>
      <c r="H387">
        <f aca="true" t="shared" si="12" ref="H387:H449">SUM(C387:G387)</f>
        <v>2491633</v>
      </c>
      <c r="I387">
        <f aca="true" t="shared" si="13" ref="I387:I449">B387*H387</f>
        <v>0</v>
      </c>
    </row>
    <row r="388" spans="1:9" ht="12.75">
      <c r="A388" s="4" t="s">
        <v>411</v>
      </c>
      <c r="B388" s="7">
        <v>17000000</v>
      </c>
      <c r="C388" s="7"/>
      <c r="D388" s="7">
        <v>1500000</v>
      </c>
      <c r="E388" s="7">
        <v>2000000</v>
      </c>
      <c r="F388" s="7">
        <v>1500000</v>
      </c>
      <c r="G388" s="7">
        <v>2000000</v>
      </c>
      <c r="H388">
        <f t="shared" si="12"/>
        <v>7000000</v>
      </c>
      <c r="I388">
        <f t="shared" si="13"/>
        <v>119000000000000</v>
      </c>
    </row>
    <row r="389" spans="1:9" ht="12.75">
      <c r="A389" s="4" t="s">
        <v>412</v>
      </c>
      <c r="B389" s="7">
        <v>8340291</v>
      </c>
      <c r="C389" s="7"/>
      <c r="D389" s="7"/>
      <c r="E389" s="7"/>
      <c r="F389" s="7"/>
      <c r="G389" s="7"/>
      <c r="H389">
        <f t="shared" si="12"/>
        <v>0</v>
      </c>
      <c r="I389">
        <f t="shared" si="13"/>
        <v>0</v>
      </c>
    </row>
    <row r="390" spans="1:9" ht="12.75">
      <c r="A390" s="4" t="s">
        <v>68</v>
      </c>
      <c r="B390" s="7"/>
      <c r="C390" s="7"/>
      <c r="D390" s="7">
        <v>1516875</v>
      </c>
      <c r="E390" s="7"/>
      <c r="F390" s="7"/>
      <c r="G390" s="7"/>
      <c r="H390">
        <f t="shared" si="12"/>
        <v>1516875</v>
      </c>
      <c r="I390">
        <f t="shared" si="13"/>
        <v>0</v>
      </c>
    </row>
    <row r="391" spans="1:9" ht="12.75">
      <c r="A391" s="4" t="s">
        <v>11</v>
      </c>
      <c r="B391" s="7"/>
      <c r="C391" s="7"/>
      <c r="D391" s="7">
        <v>942403</v>
      </c>
      <c r="E391" s="7">
        <v>1884806</v>
      </c>
      <c r="F391" s="7">
        <v>942403</v>
      </c>
      <c r="G391" s="7"/>
      <c r="H391">
        <f t="shared" si="12"/>
        <v>3769612</v>
      </c>
      <c r="I391">
        <f t="shared" si="13"/>
        <v>0</v>
      </c>
    </row>
    <row r="392" spans="1:9" ht="12.75">
      <c r="A392" s="4" t="s">
        <v>12</v>
      </c>
      <c r="B392" s="7"/>
      <c r="C392" s="7"/>
      <c r="D392" s="7">
        <v>4000000</v>
      </c>
      <c r="E392" s="7">
        <v>2400000</v>
      </c>
      <c r="F392" s="7">
        <v>1600000</v>
      </c>
      <c r="G392" s="7"/>
      <c r="H392">
        <f t="shared" si="12"/>
        <v>8000000</v>
      </c>
      <c r="I392">
        <f t="shared" si="13"/>
        <v>0</v>
      </c>
    </row>
    <row r="393" spans="1:9" ht="12.75">
      <c r="A393" s="4" t="s">
        <v>669</v>
      </c>
      <c r="B393" s="7"/>
      <c r="C393" s="7">
        <v>4050000</v>
      </c>
      <c r="D393" s="7"/>
      <c r="E393" s="7"/>
      <c r="F393" s="7"/>
      <c r="G393" s="7">
        <v>2700000</v>
      </c>
      <c r="H393">
        <f t="shared" si="12"/>
        <v>6750000</v>
      </c>
      <c r="I393">
        <f t="shared" si="13"/>
        <v>0</v>
      </c>
    </row>
    <row r="394" spans="1:9" ht="12.75">
      <c r="A394" s="4" t="s">
        <v>413</v>
      </c>
      <c r="B394" s="7">
        <v>4150000</v>
      </c>
      <c r="C394" s="7"/>
      <c r="D394" s="7"/>
      <c r="E394" s="7"/>
      <c r="F394" s="7"/>
      <c r="G394" s="7"/>
      <c r="H394">
        <f t="shared" si="12"/>
        <v>0</v>
      </c>
      <c r="I394">
        <f t="shared" si="13"/>
        <v>0</v>
      </c>
    </row>
    <row r="395" spans="1:9" ht="12.75">
      <c r="A395" s="4" t="s">
        <v>670</v>
      </c>
      <c r="B395" s="7"/>
      <c r="C395" s="7">
        <v>3750000</v>
      </c>
      <c r="D395" s="7"/>
      <c r="E395" s="7"/>
      <c r="F395" s="7"/>
      <c r="G395" s="7">
        <v>3000000</v>
      </c>
      <c r="H395">
        <f t="shared" si="12"/>
        <v>6750000</v>
      </c>
      <c r="I395">
        <f t="shared" si="13"/>
        <v>0</v>
      </c>
    </row>
    <row r="396" spans="1:9" ht="12.75">
      <c r="A396" s="4" t="s">
        <v>671</v>
      </c>
      <c r="B396" s="7"/>
      <c r="C396" s="7">
        <v>5760000</v>
      </c>
      <c r="D396" s="7">
        <v>1440000</v>
      </c>
      <c r="E396" s="7">
        <v>2160000</v>
      </c>
      <c r="F396" s="7">
        <v>1440000</v>
      </c>
      <c r="G396" s="7"/>
      <c r="H396">
        <f t="shared" si="12"/>
        <v>10800000</v>
      </c>
      <c r="I396">
        <f t="shared" si="13"/>
        <v>0</v>
      </c>
    </row>
    <row r="397" spans="1:9" ht="12.75">
      <c r="A397" s="4" t="s">
        <v>672</v>
      </c>
      <c r="B397" s="7"/>
      <c r="C397" s="7">
        <v>4756500</v>
      </c>
      <c r="D397" s="7">
        <v>2265000</v>
      </c>
      <c r="E397" s="7">
        <v>2265000</v>
      </c>
      <c r="F397" s="7">
        <v>1510000</v>
      </c>
      <c r="G397" s="7"/>
      <c r="H397">
        <f t="shared" si="12"/>
        <v>10796500</v>
      </c>
      <c r="I397">
        <f t="shared" si="13"/>
        <v>0</v>
      </c>
    </row>
    <row r="398" spans="1:9" ht="12.75">
      <c r="A398" s="4" t="s">
        <v>414</v>
      </c>
      <c r="B398" s="7">
        <v>12418293</v>
      </c>
      <c r="C398" s="7"/>
      <c r="D398" s="7"/>
      <c r="E398" s="7"/>
      <c r="F398" s="7"/>
      <c r="G398" s="7"/>
      <c r="H398">
        <f t="shared" si="12"/>
        <v>0</v>
      </c>
      <c r="I398">
        <f t="shared" si="13"/>
        <v>0</v>
      </c>
    </row>
    <row r="399" spans="1:9" ht="12.75">
      <c r="A399" s="4" t="s">
        <v>13</v>
      </c>
      <c r="B399" s="7"/>
      <c r="C399" s="7"/>
      <c r="D399" s="7">
        <v>2250000</v>
      </c>
      <c r="E399" s="7">
        <v>1500000</v>
      </c>
      <c r="F399" s="7">
        <v>1500000</v>
      </c>
      <c r="G399" s="7">
        <v>2250000</v>
      </c>
      <c r="H399">
        <f t="shared" si="12"/>
        <v>7500000</v>
      </c>
      <c r="I399">
        <f t="shared" si="13"/>
        <v>0</v>
      </c>
    </row>
    <row r="400" spans="1:9" ht="12.75">
      <c r="A400" s="4" t="s">
        <v>673</v>
      </c>
      <c r="B400" s="7"/>
      <c r="C400" s="7">
        <v>1144000</v>
      </c>
      <c r="D400" s="7">
        <v>715000</v>
      </c>
      <c r="E400" s="7">
        <v>715000</v>
      </c>
      <c r="F400" s="7">
        <v>715000</v>
      </c>
      <c r="G400" s="7"/>
      <c r="H400">
        <f t="shared" si="12"/>
        <v>3289000</v>
      </c>
      <c r="I400">
        <f t="shared" si="13"/>
        <v>0</v>
      </c>
    </row>
    <row r="401" spans="1:9" ht="12.75">
      <c r="A401" s="4" t="s">
        <v>265</v>
      </c>
      <c r="B401" s="7">
        <v>13294484</v>
      </c>
      <c r="C401" s="7"/>
      <c r="D401" s="7"/>
      <c r="E401" s="7"/>
      <c r="F401" s="7"/>
      <c r="G401" s="7"/>
      <c r="H401">
        <f t="shared" si="12"/>
        <v>0</v>
      </c>
      <c r="I401">
        <f t="shared" si="13"/>
        <v>0</v>
      </c>
    </row>
    <row r="402" spans="1:9" ht="12.75">
      <c r="A402" s="4" t="s">
        <v>266</v>
      </c>
      <c r="B402" s="7">
        <v>2700000</v>
      </c>
      <c r="C402" s="7"/>
      <c r="D402" s="7">
        <v>900000</v>
      </c>
      <c r="E402" s="7">
        <v>1800000</v>
      </c>
      <c r="F402" s="7">
        <v>900000</v>
      </c>
      <c r="G402" s="7">
        <v>1800000</v>
      </c>
      <c r="H402">
        <f t="shared" si="12"/>
        <v>5400000</v>
      </c>
      <c r="I402">
        <f t="shared" si="13"/>
        <v>14580000000000</v>
      </c>
    </row>
    <row r="403" spans="1:9" ht="12.75">
      <c r="A403" s="4" t="s">
        <v>674</v>
      </c>
      <c r="B403" s="7"/>
      <c r="C403" s="7">
        <v>177422</v>
      </c>
      <c r="D403" s="7">
        <v>76390</v>
      </c>
      <c r="E403" s="7">
        <v>83783</v>
      </c>
      <c r="F403" s="7">
        <v>66533</v>
      </c>
      <c r="G403" s="7">
        <v>88711</v>
      </c>
      <c r="H403">
        <f t="shared" si="12"/>
        <v>492839</v>
      </c>
      <c r="I403">
        <f t="shared" si="13"/>
        <v>0</v>
      </c>
    </row>
    <row r="404" spans="1:9" ht="12.75">
      <c r="A404" s="4" t="s">
        <v>676</v>
      </c>
      <c r="B404" s="7"/>
      <c r="C404" s="7">
        <v>65955</v>
      </c>
      <c r="D404" s="7"/>
      <c r="E404" s="7"/>
      <c r="F404" s="7">
        <v>21985</v>
      </c>
      <c r="G404" s="7"/>
      <c r="H404">
        <f t="shared" si="12"/>
        <v>87940</v>
      </c>
      <c r="I404">
        <f t="shared" si="13"/>
        <v>0</v>
      </c>
    </row>
    <row r="405" spans="1:9" ht="12.75">
      <c r="A405" s="4" t="s">
        <v>677</v>
      </c>
      <c r="B405" s="7"/>
      <c r="C405" s="7">
        <v>3518</v>
      </c>
      <c r="D405" s="7"/>
      <c r="E405" s="7"/>
      <c r="F405" s="7">
        <v>1759</v>
      </c>
      <c r="G405" s="7"/>
      <c r="H405">
        <f t="shared" si="12"/>
        <v>5277</v>
      </c>
      <c r="I405">
        <f t="shared" si="13"/>
        <v>0</v>
      </c>
    </row>
    <row r="406" spans="1:9" ht="12.75">
      <c r="A406" s="4" t="s">
        <v>832</v>
      </c>
      <c r="B406" s="7"/>
      <c r="C406" s="7">
        <v>1451736</v>
      </c>
      <c r="D406" s="7">
        <v>636012</v>
      </c>
      <c r="E406" s="7">
        <v>734292</v>
      </c>
      <c r="F406" s="7">
        <v>540540</v>
      </c>
      <c r="G406" s="7">
        <v>824148</v>
      </c>
      <c r="H406">
        <f t="shared" si="12"/>
        <v>4186728</v>
      </c>
      <c r="I406">
        <f t="shared" si="13"/>
        <v>0</v>
      </c>
    </row>
    <row r="407" spans="1:9" ht="12.75">
      <c r="A407" s="4" t="s">
        <v>833</v>
      </c>
      <c r="B407" s="7"/>
      <c r="C407" s="7">
        <v>4612093</v>
      </c>
      <c r="D407" s="7">
        <v>1844837</v>
      </c>
      <c r="E407" s="7">
        <v>2767255</v>
      </c>
      <c r="F407" s="7">
        <v>1844837</v>
      </c>
      <c r="G407" s="7">
        <v>2767256</v>
      </c>
      <c r="H407">
        <f t="shared" si="12"/>
        <v>13836278</v>
      </c>
      <c r="I407">
        <f t="shared" si="13"/>
        <v>0</v>
      </c>
    </row>
    <row r="408" spans="1:9" ht="12.75">
      <c r="A408" s="4" t="s">
        <v>680</v>
      </c>
      <c r="B408" s="7"/>
      <c r="C408" s="7">
        <v>455102</v>
      </c>
      <c r="D408" s="7">
        <v>238456</v>
      </c>
      <c r="E408" s="7">
        <v>274806</v>
      </c>
      <c r="F408" s="7">
        <v>202106</v>
      </c>
      <c r="G408" s="7">
        <v>308248</v>
      </c>
      <c r="H408">
        <f t="shared" si="12"/>
        <v>1478718</v>
      </c>
      <c r="I408">
        <f t="shared" si="13"/>
        <v>0</v>
      </c>
    </row>
    <row r="409" spans="1:9" ht="12.75">
      <c r="A409" s="4" t="s">
        <v>834</v>
      </c>
      <c r="B409" s="7"/>
      <c r="C409" s="7">
        <v>22401</v>
      </c>
      <c r="D409" s="7">
        <v>12342</v>
      </c>
      <c r="E409" s="7">
        <v>15427</v>
      </c>
      <c r="F409" s="7">
        <v>12342</v>
      </c>
      <c r="G409" s="7"/>
      <c r="H409">
        <f t="shared" si="12"/>
        <v>62512</v>
      </c>
      <c r="I409">
        <f t="shared" si="13"/>
        <v>0</v>
      </c>
    </row>
    <row r="410" spans="1:9" ht="12.75">
      <c r="A410" s="4" t="s">
        <v>835</v>
      </c>
      <c r="B410" s="7"/>
      <c r="C410" s="7">
        <v>39198</v>
      </c>
      <c r="D410" s="7">
        <v>21597</v>
      </c>
      <c r="E410" s="7">
        <v>26996</v>
      </c>
      <c r="F410" s="7">
        <v>21597</v>
      </c>
      <c r="G410" s="7"/>
      <c r="H410">
        <f t="shared" si="12"/>
        <v>109388</v>
      </c>
      <c r="I410">
        <f t="shared" si="13"/>
        <v>0</v>
      </c>
    </row>
    <row r="411" spans="1:9" ht="12.75">
      <c r="A411" s="4" t="s">
        <v>836</v>
      </c>
      <c r="B411" s="7"/>
      <c r="C411" s="7">
        <v>51431</v>
      </c>
      <c r="D411" s="7">
        <v>28337</v>
      </c>
      <c r="E411" s="7">
        <v>35421</v>
      </c>
      <c r="F411" s="7">
        <v>28337</v>
      </c>
      <c r="G411" s="7"/>
      <c r="H411">
        <f t="shared" si="12"/>
        <v>143526</v>
      </c>
      <c r="I411">
        <f t="shared" si="13"/>
        <v>0</v>
      </c>
    </row>
    <row r="412" spans="1:9" ht="12.75">
      <c r="A412" s="4" t="s">
        <v>837</v>
      </c>
      <c r="B412" s="7"/>
      <c r="C412" s="7">
        <v>1929583</v>
      </c>
      <c r="D412" s="7">
        <v>831972</v>
      </c>
      <c r="E412" s="7">
        <v>960507</v>
      </c>
      <c r="F412" s="7">
        <v>706553</v>
      </c>
      <c r="G412" s="7">
        <v>1078136</v>
      </c>
      <c r="H412">
        <f t="shared" si="12"/>
        <v>5506751</v>
      </c>
      <c r="I412">
        <f t="shared" si="13"/>
        <v>0</v>
      </c>
    </row>
    <row r="413" spans="1:9" ht="12.75">
      <c r="A413" s="4" t="s">
        <v>683</v>
      </c>
      <c r="B413" s="7"/>
      <c r="C413" s="7">
        <v>2143750</v>
      </c>
      <c r="D413" s="7">
        <v>1286250</v>
      </c>
      <c r="E413" s="7">
        <v>1715000</v>
      </c>
      <c r="F413" s="7">
        <v>1286250</v>
      </c>
      <c r="G413" s="7">
        <v>2143750</v>
      </c>
      <c r="H413">
        <f t="shared" si="12"/>
        <v>8575000</v>
      </c>
      <c r="I413">
        <f t="shared" si="13"/>
        <v>0</v>
      </c>
    </row>
    <row r="414" spans="1:9" ht="12.75">
      <c r="A414" s="4" t="s">
        <v>684</v>
      </c>
      <c r="B414" s="7"/>
      <c r="C414" s="7">
        <v>2741188</v>
      </c>
      <c r="D414" s="7">
        <v>943687</v>
      </c>
      <c r="E414" s="7">
        <v>1235781</v>
      </c>
      <c r="F414" s="7">
        <v>943687</v>
      </c>
      <c r="G414" s="7">
        <v>1325656</v>
      </c>
      <c r="H414">
        <f t="shared" si="12"/>
        <v>7189999</v>
      </c>
      <c r="I414">
        <f t="shared" si="13"/>
        <v>0</v>
      </c>
    </row>
    <row r="415" spans="1:9" ht="12.75">
      <c r="A415" s="4" t="s">
        <v>838</v>
      </c>
      <c r="B415" s="7"/>
      <c r="C415" s="7">
        <v>9797000</v>
      </c>
      <c r="D415" s="7">
        <v>3939000</v>
      </c>
      <c r="E415" s="7">
        <v>4570250</v>
      </c>
      <c r="F415" s="7">
        <v>3282500</v>
      </c>
      <c r="G415" s="7">
        <v>4671250</v>
      </c>
      <c r="H415">
        <f t="shared" si="12"/>
        <v>26260000</v>
      </c>
      <c r="I415">
        <f t="shared" si="13"/>
        <v>0</v>
      </c>
    </row>
    <row r="416" spans="1:9" ht="12.75">
      <c r="A416" s="4" t="s">
        <v>415</v>
      </c>
      <c r="B416" s="7">
        <v>12679485</v>
      </c>
      <c r="C416" s="7"/>
      <c r="D416" s="7"/>
      <c r="E416" s="7"/>
      <c r="F416" s="7"/>
      <c r="G416" s="7"/>
      <c r="H416">
        <f t="shared" si="12"/>
        <v>0</v>
      </c>
      <c r="I416">
        <f t="shared" si="13"/>
        <v>0</v>
      </c>
    </row>
    <row r="417" spans="1:9" ht="12.75">
      <c r="A417" s="4" t="s">
        <v>839</v>
      </c>
      <c r="B417" s="7"/>
      <c r="C417" s="7">
        <v>1133000</v>
      </c>
      <c r="D417" s="7">
        <v>462000</v>
      </c>
      <c r="E417" s="7">
        <v>528000</v>
      </c>
      <c r="F417" s="7">
        <v>385000</v>
      </c>
      <c r="G417" s="7">
        <v>572000</v>
      </c>
      <c r="H417">
        <f t="shared" si="12"/>
        <v>3080000</v>
      </c>
      <c r="I417">
        <f t="shared" si="13"/>
        <v>0</v>
      </c>
    </row>
    <row r="418" spans="1:9" ht="12.75">
      <c r="A418" s="4" t="s">
        <v>416</v>
      </c>
      <c r="B418" s="7">
        <v>4015040</v>
      </c>
      <c r="C418" s="7"/>
      <c r="D418" s="7"/>
      <c r="E418" s="7"/>
      <c r="F418" s="7"/>
      <c r="G418" s="7"/>
      <c r="H418">
        <f t="shared" si="12"/>
        <v>0</v>
      </c>
      <c r="I418">
        <f t="shared" si="13"/>
        <v>0</v>
      </c>
    </row>
    <row r="419" spans="1:9" ht="12.75">
      <c r="A419" s="4" t="s">
        <v>417</v>
      </c>
      <c r="B419" s="7">
        <v>13065000</v>
      </c>
      <c r="C419" s="7"/>
      <c r="D419" s="7"/>
      <c r="E419" s="7"/>
      <c r="F419" s="7"/>
      <c r="G419" s="7"/>
      <c r="H419">
        <f t="shared" si="12"/>
        <v>0</v>
      </c>
      <c r="I419">
        <f t="shared" si="13"/>
        <v>0</v>
      </c>
    </row>
    <row r="420" spans="1:9" ht="12.75">
      <c r="A420" s="4" t="s">
        <v>269</v>
      </c>
      <c r="B420" s="7">
        <v>10700000</v>
      </c>
      <c r="C420" s="7"/>
      <c r="D420" s="7"/>
      <c r="E420" s="7"/>
      <c r="F420" s="7"/>
      <c r="G420" s="7"/>
      <c r="H420">
        <f t="shared" si="12"/>
        <v>0</v>
      </c>
      <c r="I420">
        <f t="shared" si="13"/>
        <v>0</v>
      </c>
    </row>
    <row r="421" spans="1:9" ht="12.75">
      <c r="A421" s="4" t="s">
        <v>685</v>
      </c>
      <c r="B421" s="7"/>
      <c r="C421" s="7">
        <v>1569780</v>
      </c>
      <c r="D421" s="7">
        <v>523260</v>
      </c>
      <c r="E421" s="7">
        <v>1046520</v>
      </c>
      <c r="F421" s="7">
        <v>523260</v>
      </c>
      <c r="G421" s="7"/>
      <c r="H421">
        <f t="shared" si="12"/>
        <v>3662820</v>
      </c>
      <c r="I421">
        <f t="shared" si="13"/>
        <v>0</v>
      </c>
    </row>
    <row r="422" spans="1:9" ht="12.75">
      <c r="A422" s="4" t="s">
        <v>14</v>
      </c>
      <c r="B422" s="7"/>
      <c r="C422" s="7">
        <v>1162000</v>
      </c>
      <c r="D422" s="7">
        <v>830000</v>
      </c>
      <c r="E422" s="7">
        <v>830000</v>
      </c>
      <c r="F422" s="7">
        <v>830000</v>
      </c>
      <c r="G422" s="7">
        <v>830000</v>
      </c>
      <c r="H422">
        <f t="shared" si="12"/>
        <v>4482000</v>
      </c>
      <c r="I422">
        <f t="shared" si="13"/>
        <v>0</v>
      </c>
    </row>
    <row r="423" spans="1:9" ht="12.75">
      <c r="A423" s="4" t="s">
        <v>686</v>
      </c>
      <c r="B423" s="7"/>
      <c r="C423" s="7">
        <v>2482410</v>
      </c>
      <c r="D423" s="7">
        <v>827470</v>
      </c>
      <c r="E423" s="7">
        <v>827470</v>
      </c>
      <c r="F423" s="7">
        <v>827470</v>
      </c>
      <c r="G423" s="7">
        <v>827470</v>
      </c>
      <c r="H423">
        <f t="shared" si="12"/>
        <v>5792290</v>
      </c>
      <c r="I423">
        <f t="shared" si="13"/>
        <v>0</v>
      </c>
    </row>
    <row r="424" spans="1:9" ht="12.75">
      <c r="A424" s="4" t="s">
        <v>687</v>
      </c>
      <c r="B424" s="7"/>
      <c r="C424" s="7"/>
      <c r="D424" s="7">
        <v>880000</v>
      </c>
      <c r="E424" s="7">
        <v>880000</v>
      </c>
      <c r="F424" s="7">
        <v>880000</v>
      </c>
      <c r="G424" s="7">
        <v>880000</v>
      </c>
      <c r="H424">
        <f t="shared" si="12"/>
        <v>3520000</v>
      </c>
      <c r="I424">
        <f t="shared" si="13"/>
        <v>0</v>
      </c>
    </row>
    <row r="425" spans="1:9" ht="12.75">
      <c r="A425" s="4" t="s">
        <v>418</v>
      </c>
      <c r="B425" s="7">
        <v>3830000</v>
      </c>
      <c r="C425" s="7"/>
      <c r="D425" s="7">
        <v>957500</v>
      </c>
      <c r="E425" s="7">
        <v>957500</v>
      </c>
      <c r="F425" s="7">
        <v>957500</v>
      </c>
      <c r="G425" s="7">
        <v>957500</v>
      </c>
      <c r="H425">
        <f t="shared" si="12"/>
        <v>3830000</v>
      </c>
      <c r="I425">
        <f t="shared" si="13"/>
        <v>14668900000000</v>
      </c>
    </row>
    <row r="426" spans="1:9" ht="12.75">
      <c r="A426" s="4" t="s">
        <v>688</v>
      </c>
      <c r="B426" s="7"/>
      <c r="C426" s="7">
        <v>6138000</v>
      </c>
      <c r="D426" s="7">
        <v>2232000</v>
      </c>
      <c r="E426" s="7">
        <v>3720000</v>
      </c>
      <c r="F426" s="7">
        <v>2232000</v>
      </c>
      <c r="G426" s="7">
        <v>4278000</v>
      </c>
      <c r="H426">
        <f t="shared" si="12"/>
        <v>18600000</v>
      </c>
      <c r="I426">
        <f t="shared" si="13"/>
        <v>0</v>
      </c>
    </row>
    <row r="427" spans="1:9" ht="12.75">
      <c r="A427" s="4" t="s">
        <v>689</v>
      </c>
      <c r="B427" s="7"/>
      <c r="C427" s="7">
        <v>4737500</v>
      </c>
      <c r="D427" s="7">
        <v>3032000</v>
      </c>
      <c r="E427" s="7">
        <v>3600500</v>
      </c>
      <c r="F427" s="7">
        <v>3032000</v>
      </c>
      <c r="G427" s="7">
        <v>3600500</v>
      </c>
      <c r="H427">
        <f t="shared" si="12"/>
        <v>18002500</v>
      </c>
      <c r="I427">
        <f t="shared" si="13"/>
        <v>0</v>
      </c>
    </row>
    <row r="428" spans="1:9" ht="12.75">
      <c r="A428" s="4" t="s">
        <v>690</v>
      </c>
      <c r="B428" s="7"/>
      <c r="C428" s="7">
        <v>2969610</v>
      </c>
      <c r="D428" s="7">
        <v>989870</v>
      </c>
      <c r="E428" s="7">
        <v>1979740</v>
      </c>
      <c r="F428" s="7">
        <v>989870</v>
      </c>
      <c r="G428" s="7">
        <v>1979740</v>
      </c>
      <c r="H428">
        <f t="shared" si="12"/>
        <v>8908830</v>
      </c>
      <c r="I428">
        <f t="shared" si="13"/>
        <v>0</v>
      </c>
    </row>
    <row r="429" spans="1:9" ht="12.75">
      <c r="A429" s="4" t="s">
        <v>691</v>
      </c>
      <c r="B429" s="7"/>
      <c r="C429" s="7">
        <v>5861760</v>
      </c>
      <c r="D429" s="7">
        <v>976960</v>
      </c>
      <c r="E429" s="7">
        <v>976960</v>
      </c>
      <c r="F429" s="7">
        <v>976960</v>
      </c>
      <c r="G429" s="7">
        <v>976960</v>
      </c>
      <c r="H429">
        <f t="shared" si="12"/>
        <v>9769600</v>
      </c>
      <c r="I429">
        <f t="shared" si="13"/>
        <v>0</v>
      </c>
    </row>
    <row r="430" spans="1:9" ht="12.75">
      <c r="A430" s="4" t="s">
        <v>419</v>
      </c>
      <c r="B430" s="7">
        <v>4025000</v>
      </c>
      <c r="C430" s="7"/>
      <c r="D430" s="7"/>
      <c r="E430" s="7"/>
      <c r="F430" s="7"/>
      <c r="G430" s="7"/>
      <c r="H430">
        <f t="shared" si="12"/>
        <v>0</v>
      </c>
      <c r="I430">
        <f t="shared" si="13"/>
        <v>0</v>
      </c>
    </row>
    <row r="431" spans="1:9" ht="12.75">
      <c r="A431" s="4" t="s">
        <v>692</v>
      </c>
      <c r="B431" s="7"/>
      <c r="C431" s="7">
        <v>5426625</v>
      </c>
      <c r="D431" s="7">
        <v>2881875</v>
      </c>
      <c r="E431" s="7">
        <v>3026875</v>
      </c>
      <c r="F431" s="7">
        <v>2120625</v>
      </c>
      <c r="G431" s="7">
        <v>2175000</v>
      </c>
      <c r="H431">
        <f t="shared" si="12"/>
        <v>15631000</v>
      </c>
      <c r="I431">
        <f t="shared" si="13"/>
        <v>0</v>
      </c>
    </row>
    <row r="432" spans="1:9" ht="12.75">
      <c r="A432" s="4" t="s">
        <v>420</v>
      </c>
      <c r="B432" s="7">
        <v>3719684</v>
      </c>
      <c r="C432" s="7"/>
      <c r="D432" s="7"/>
      <c r="E432" s="7"/>
      <c r="F432" s="7"/>
      <c r="G432" s="7"/>
      <c r="H432">
        <f t="shared" si="12"/>
        <v>0</v>
      </c>
      <c r="I432">
        <f t="shared" si="13"/>
        <v>0</v>
      </c>
    </row>
    <row r="433" spans="1:9" ht="12.75">
      <c r="A433" s="4" t="s">
        <v>841</v>
      </c>
      <c r="B433" s="7"/>
      <c r="C433" s="7">
        <v>2975875</v>
      </c>
      <c r="D433" s="7">
        <v>1185875</v>
      </c>
      <c r="E433" s="7">
        <v>1364875</v>
      </c>
      <c r="F433" s="7">
        <v>1029250</v>
      </c>
      <c r="G433" s="7">
        <v>1459745</v>
      </c>
      <c r="H433">
        <f t="shared" si="12"/>
        <v>8015620</v>
      </c>
      <c r="I433">
        <f t="shared" si="13"/>
        <v>0</v>
      </c>
    </row>
    <row r="434" spans="1:9" ht="12.75">
      <c r="A434" s="4" t="s">
        <v>693</v>
      </c>
      <c r="B434" s="7"/>
      <c r="C434" s="7">
        <v>200</v>
      </c>
      <c r="D434" s="7">
        <v>67</v>
      </c>
      <c r="E434" s="7">
        <v>133</v>
      </c>
      <c r="F434" s="7">
        <v>67</v>
      </c>
      <c r="G434" s="7"/>
      <c r="H434">
        <f t="shared" si="12"/>
        <v>467</v>
      </c>
      <c r="I434">
        <f t="shared" si="13"/>
        <v>0</v>
      </c>
    </row>
    <row r="435" spans="1:9" ht="12.75">
      <c r="A435" s="4" t="s">
        <v>273</v>
      </c>
      <c r="B435" s="7">
        <v>6000000</v>
      </c>
      <c r="C435" s="7">
        <v>6375000</v>
      </c>
      <c r="D435" s="7">
        <v>3000000</v>
      </c>
      <c r="E435" s="7">
        <v>3000000</v>
      </c>
      <c r="F435" s="7">
        <v>3000000</v>
      </c>
      <c r="G435" s="7">
        <v>3000000</v>
      </c>
      <c r="H435">
        <f t="shared" si="12"/>
        <v>18375000</v>
      </c>
      <c r="I435">
        <f t="shared" si="13"/>
        <v>110250000000000</v>
      </c>
    </row>
    <row r="436" spans="1:9" ht="12.75">
      <c r="A436" s="4" t="s">
        <v>694</v>
      </c>
      <c r="B436" s="7">
        <v>1000000</v>
      </c>
      <c r="C436" s="7">
        <v>4000000</v>
      </c>
      <c r="D436" s="7">
        <v>1000000</v>
      </c>
      <c r="E436" s="7">
        <v>1000000</v>
      </c>
      <c r="F436" s="7">
        <v>1000000</v>
      </c>
      <c r="G436" s="7">
        <v>2000000</v>
      </c>
      <c r="H436">
        <f t="shared" si="12"/>
        <v>9000000</v>
      </c>
      <c r="I436">
        <f t="shared" si="13"/>
        <v>9000000000000</v>
      </c>
    </row>
    <row r="437" spans="1:9" ht="12.75">
      <c r="A437" s="4" t="s">
        <v>695</v>
      </c>
      <c r="B437" s="7"/>
      <c r="C437" s="7">
        <v>1434874</v>
      </c>
      <c r="D437" s="7">
        <v>601160</v>
      </c>
      <c r="E437" s="7">
        <v>686588</v>
      </c>
      <c r="F437" s="7">
        <v>504658</v>
      </c>
      <c r="G437" s="7">
        <v>772016</v>
      </c>
      <c r="H437">
        <f t="shared" si="12"/>
        <v>3999296</v>
      </c>
      <c r="I437">
        <f t="shared" si="13"/>
        <v>0</v>
      </c>
    </row>
    <row r="438" spans="1:9" ht="12.75">
      <c r="A438" s="4" t="s">
        <v>421</v>
      </c>
      <c r="B438" s="7">
        <v>2955000</v>
      </c>
      <c r="C438" s="7"/>
      <c r="D438" s="7"/>
      <c r="E438" s="7"/>
      <c r="F438" s="7"/>
      <c r="G438" s="7"/>
      <c r="H438">
        <f t="shared" si="12"/>
        <v>0</v>
      </c>
      <c r="I438">
        <f t="shared" si="13"/>
        <v>0</v>
      </c>
    </row>
    <row r="439" spans="1:9" ht="12.75">
      <c r="A439" s="4" t="s">
        <v>696</v>
      </c>
      <c r="B439" s="7"/>
      <c r="C439" s="7">
        <v>10784780</v>
      </c>
      <c r="D439" s="7">
        <v>4391480</v>
      </c>
      <c r="E439" s="7">
        <v>5015660</v>
      </c>
      <c r="F439" s="7">
        <v>3694580</v>
      </c>
      <c r="G439" s="7">
        <v>5451980</v>
      </c>
      <c r="H439">
        <f t="shared" si="12"/>
        <v>29338480</v>
      </c>
      <c r="I439">
        <f t="shared" si="13"/>
        <v>0</v>
      </c>
    </row>
    <row r="440" spans="1:9" ht="12.75">
      <c r="A440" s="4" t="s">
        <v>842</v>
      </c>
      <c r="B440" s="7"/>
      <c r="C440" s="7">
        <v>2789344</v>
      </c>
      <c r="D440" s="7">
        <v>1191716</v>
      </c>
      <c r="E440" s="7">
        <v>1373856</v>
      </c>
      <c r="F440" s="7">
        <v>1009576</v>
      </c>
      <c r="G440" s="7">
        <v>1542986</v>
      </c>
      <c r="H440">
        <f t="shared" si="12"/>
        <v>7907478</v>
      </c>
      <c r="I440">
        <f t="shared" si="13"/>
        <v>0</v>
      </c>
    </row>
    <row r="441" spans="1:9" ht="12.75">
      <c r="A441" s="4" t="s">
        <v>422</v>
      </c>
      <c r="B441" s="7">
        <v>5940000</v>
      </c>
      <c r="C441" s="7"/>
      <c r="D441" s="7"/>
      <c r="E441" s="7"/>
      <c r="F441" s="7"/>
      <c r="G441" s="7"/>
      <c r="H441">
        <f t="shared" si="12"/>
        <v>0</v>
      </c>
      <c r="I441">
        <f t="shared" si="13"/>
        <v>0</v>
      </c>
    </row>
    <row r="442" spans="1:9" ht="12.75">
      <c r="A442" s="4" t="s">
        <v>277</v>
      </c>
      <c r="B442" s="7">
        <v>12870000</v>
      </c>
      <c r="C442" s="7"/>
      <c r="D442" s="7"/>
      <c r="E442" s="7"/>
      <c r="F442" s="7"/>
      <c r="G442" s="7"/>
      <c r="H442">
        <f t="shared" si="12"/>
        <v>0</v>
      </c>
      <c r="I442">
        <f t="shared" si="13"/>
        <v>0</v>
      </c>
    </row>
    <row r="443" spans="1:9" ht="12.75">
      <c r="A443" s="4" t="s">
        <v>843</v>
      </c>
      <c r="B443" s="7"/>
      <c r="C443" s="7">
        <v>8212500</v>
      </c>
      <c r="D443" s="7">
        <v>3239375</v>
      </c>
      <c r="E443" s="7">
        <v>3786875</v>
      </c>
      <c r="F443" s="7">
        <v>2783125</v>
      </c>
      <c r="G443" s="7">
        <v>3878125</v>
      </c>
      <c r="H443">
        <f t="shared" si="12"/>
        <v>21900000</v>
      </c>
      <c r="I443">
        <f t="shared" si="13"/>
        <v>0</v>
      </c>
    </row>
    <row r="444" spans="1:9" ht="12.75">
      <c r="A444" s="4" t="s">
        <v>697</v>
      </c>
      <c r="B444" s="7"/>
      <c r="C444" s="7">
        <v>2005000</v>
      </c>
      <c r="D444" s="7">
        <v>1002500</v>
      </c>
      <c r="E444" s="7">
        <v>1253125</v>
      </c>
      <c r="F444" s="7"/>
      <c r="G444" s="7"/>
      <c r="H444">
        <f t="shared" si="12"/>
        <v>4260625</v>
      </c>
      <c r="I444">
        <f t="shared" si="13"/>
        <v>0</v>
      </c>
    </row>
    <row r="445" spans="1:9" ht="12.75">
      <c r="A445" s="4" t="s">
        <v>698</v>
      </c>
      <c r="B445" s="7"/>
      <c r="C445" s="7">
        <v>271932</v>
      </c>
      <c r="D445" s="7">
        <v>118422</v>
      </c>
      <c r="E445" s="7">
        <v>135966</v>
      </c>
      <c r="F445" s="7">
        <v>100878</v>
      </c>
      <c r="G445" s="7">
        <v>153510</v>
      </c>
      <c r="H445">
        <f t="shared" si="12"/>
        <v>780708</v>
      </c>
      <c r="I445">
        <f t="shared" si="13"/>
        <v>0</v>
      </c>
    </row>
    <row r="446" spans="1:9" ht="12.75">
      <c r="A446" s="4" t="s">
        <v>278</v>
      </c>
      <c r="B446" s="7">
        <v>775735</v>
      </c>
      <c r="C446" s="7"/>
      <c r="D446" s="7"/>
      <c r="E446" s="7"/>
      <c r="F446" s="7"/>
      <c r="G446" s="7"/>
      <c r="H446">
        <f t="shared" si="12"/>
        <v>0</v>
      </c>
      <c r="I446">
        <f t="shared" si="13"/>
        <v>0</v>
      </c>
    </row>
    <row r="447" spans="1:9" ht="12.75">
      <c r="A447" s="4" t="s">
        <v>844</v>
      </c>
      <c r="B447" s="7"/>
      <c r="C447" s="7">
        <v>7336711</v>
      </c>
      <c r="D447" s="7">
        <v>1406089</v>
      </c>
      <c r="E447" s="7">
        <v>1789567</v>
      </c>
      <c r="F447" s="7">
        <v>1406089</v>
      </c>
      <c r="G447" s="7">
        <v>1848035</v>
      </c>
      <c r="H447">
        <f t="shared" si="12"/>
        <v>13786491</v>
      </c>
      <c r="I447">
        <f t="shared" si="13"/>
        <v>0</v>
      </c>
    </row>
    <row r="448" spans="1:9" ht="12.75">
      <c r="A448" s="4" t="s">
        <v>15</v>
      </c>
      <c r="B448" s="7"/>
      <c r="C448" s="7"/>
      <c r="D448" s="7"/>
      <c r="E448" s="7">
        <v>4305000</v>
      </c>
      <c r="F448" s="7"/>
      <c r="G448" s="7"/>
      <c r="H448">
        <f t="shared" si="12"/>
        <v>4305000</v>
      </c>
      <c r="I448">
        <f t="shared" si="13"/>
        <v>0</v>
      </c>
    </row>
    <row r="449" spans="1:9" ht="12.75">
      <c r="A449" s="4" t="s">
        <v>16</v>
      </c>
      <c r="B449" s="7"/>
      <c r="C449" s="7"/>
      <c r="D449" s="7"/>
      <c r="E449" s="7">
        <v>3032260</v>
      </c>
      <c r="F449" s="7"/>
      <c r="G449" s="7"/>
      <c r="H449">
        <f t="shared" si="12"/>
        <v>3032260</v>
      </c>
      <c r="I449">
        <f t="shared" si="13"/>
        <v>0</v>
      </c>
    </row>
    <row r="450" spans="1:9" ht="12.75">
      <c r="A450" s="4" t="s">
        <v>423</v>
      </c>
      <c r="B450" s="7">
        <v>9601808</v>
      </c>
      <c r="C450" s="7"/>
      <c r="D450" s="7"/>
      <c r="E450" s="7"/>
      <c r="F450" s="7"/>
      <c r="G450" s="7"/>
      <c r="H450">
        <f aca="true" t="shared" si="14" ref="H450:H513">SUM(C450:G450)</f>
        <v>0</v>
      </c>
      <c r="I450">
        <f aca="true" t="shared" si="15" ref="I450:I513">B450*H450</f>
        <v>0</v>
      </c>
    </row>
    <row r="451" spans="1:9" ht="12.75">
      <c r="A451" s="4" t="s">
        <v>700</v>
      </c>
      <c r="B451" s="7"/>
      <c r="C451" s="7">
        <v>2137542</v>
      </c>
      <c r="D451" s="7">
        <v>894720</v>
      </c>
      <c r="E451" s="7">
        <v>1024734</v>
      </c>
      <c r="F451" s="7">
        <v>752124</v>
      </c>
      <c r="G451" s="7">
        <v>1150554</v>
      </c>
      <c r="H451">
        <f t="shared" si="14"/>
        <v>5959674</v>
      </c>
      <c r="I451">
        <f t="shared" si="15"/>
        <v>0</v>
      </c>
    </row>
    <row r="452" spans="1:9" ht="12.75">
      <c r="A452" s="4" t="s">
        <v>845</v>
      </c>
      <c r="B452" s="7"/>
      <c r="C452" s="7">
        <v>1970000</v>
      </c>
      <c r="D452" s="7">
        <v>1477500</v>
      </c>
      <c r="E452" s="7">
        <v>1970000</v>
      </c>
      <c r="F452" s="7">
        <v>985000</v>
      </c>
      <c r="G452" s="7">
        <v>1970000</v>
      </c>
      <c r="H452">
        <f t="shared" si="14"/>
        <v>8372500</v>
      </c>
      <c r="I452">
        <f t="shared" si="15"/>
        <v>0</v>
      </c>
    </row>
    <row r="453" spans="1:9" ht="12.75">
      <c r="A453" s="4" t="s">
        <v>846</v>
      </c>
      <c r="B453" s="7"/>
      <c r="C453" s="7">
        <v>2000000</v>
      </c>
      <c r="D453" s="7">
        <v>1500000</v>
      </c>
      <c r="E453" s="7">
        <v>2000000</v>
      </c>
      <c r="F453" s="7">
        <v>1000000</v>
      </c>
      <c r="G453" s="7">
        <v>2000000</v>
      </c>
      <c r="H453">
        <f t="shared" si="14"/>
        <v>8500000</v>
      </c>
      <c r="I453">
        <f t="shared" si="15"/>
        <v>0</v>
      </c>
    </row>
    <row r="454" spans="1:9" ht="12.75">
      <c r="A454" s="4" t="s">
        <v>701</v>
      </c>
      <c r="B454" s="7"/>
      <c r="C454" s="7"/>
      <c r="D454" s="7"/>
      <c r="E454" s="7">
        <v>2910000</v>
      </c>
      <c r="F454" s="7">
        <v>1940000</v>
      </c>
      <c r="G454" s="7">
        <v>2910000</v>
      </c>
      <c r="H454">
        <f t="shared" si="14"/>
        <v>7760000</v>
      </c>
      <c r="I454">
        <f t="shared" si="15"/>
        <v>0</v>
      </c>
    </row>
    <row r="455" spans="1:9" ht="12.75">
      <c r="A455" s="4" t="s">
        <v>280</v>
      </c>
      <c r="B455" s="7">
        <v>2598707</v>
      </c>
      <c r="C455" s="7"/>
      <c r="D455" s="7"/>
      <c r="E455" s="7"/>
      <c r="F455" s="7"/>
      <c r="G455" s="7"/>
      <c r="H455">
        <f t="shared" si="14"/>
        <v>0</v>
      </c>
      <c r="I455">
        <f t="shared" si="15"/>
        <v>0</v>
      </c>
    </row>
    <row r="456" spans="1:9" ht="12.75">
      <c r="A456" s="4" t="s">
        <v>702</v>
      </c>
      <c r="B456" s="7"/>
      <c r="C456" s="7">
        <v>2396766</v>
      </c>
      <c r="D456" s="7">
        <v>1047643</v>
      </c>
      <c r="E456" s="7">
        <v>1213457</v>
      </c>
      <c r="F456" s="7">
        <v>889366</v>
      </c>
      <c r="G456" s="7">
        <v>1364197</v>
      </c>
      <c r="H456">
        <f t="shared" si="14"/>
        <v>6911429</v>
      </c>
      <c r="I456">
        <f t="shared" si="15"/>
        <v>0</v>
      </c>
    </row>
    <row r="457" spans="1:9" ht="12.75">
      <c r="A457" s="4" t="s">
        <v>281</v>
      </c>
      <c r="B457" s="7">
        <v>5250000</v>
      </c>
      <c r="C457" s="7"/>
      <c r="D457" s="7">
        <v>2250000</v>
      </c>
      <c r="E457" s="7"/>
      <c r="F457" s="7"/>
      <c r="G457" s="7"/>
      <c r="H457">
        <f t="shared" si="14"/>
        <v>2250000</v>
      </c>
      <c r="I457">
        <f t="shared" si="15"/>
        <v>11812500000000</v>
      </c>
    </row>
    <row r="458" spans="1:9" ht="12.75">
      <c r="A458" s="4" t="s">
        <v>424</v>
      </c>
      <c r="B458" s="7">
        <v>1665174</v>
      </c>
      <c r="C458" s="7"/>
      <c r="D458" s="7"/>
      <c r="E458" s="7"/>
      <c r="F458" s="7"/>
      <c r="G458" s="7"/>
      <c r="H458">
        <f t="shared" si="14"/>
        <v>0</v>
      </c>
      <c r="I458">
        <f t="shared" si="15"/>
        <v>0</v>
      </c>
    </row>
    <row r="459" spans="1:9" ht="12.75">
      <c r="A459" s="4" t="s">
        <v>425</v>
      </c>
      <c r="B459" s="7">
        <v>179867</v>
      </c>
      <c r="C459" s="7"/>
      <c r="D459" s="7"/>
      <c r="E459" s="7"/>
      <c r="F459" s="7"/>
      <c r="G459" s="7"/>
      <c r="H459">
        <f t="shared" si="14"/>
        <v>0</v>
      </c>
      <c r="I459">
        <f t="shared" si="15"/>
        <v>0</v>
      </c>
    </row>
    <row r="460" spans="1:9" ht="12.75">
      <c r="A460" s="4" t="s">
        <v>703</v>
      </c>
      <c r="B460" s="7"/>
      <c r="C460" s="7">
        <v>18008</v>
      </c>
      <c r="D460" s="7">
        <v>9004</v>
      </c>
      <c r="E460" s="7">
        <v>9004</v>
      </c>
      <c r="F460" s="7">
        <v>4502</v>
      </c>
      <c r="G460" s="7">
        <v>4502</v>
      </c>
      <c r="H460">
        <f t="shared" si="14"/>
        <v>45020</v>
      </c>
      <c r="I460">
        <f t="shared" si="15"/>
        <v>0</v>
      </c>
    </row>
    <row r="461" spans="1:9" ht="12.75">
      <c r="A461" s="4" t="s">
        <v>284</v>
      </c>
      <c r="B461" s="7">
        <v>4852121</v>
      </c>
      <c r="C461" s="7"/>
      <c r="D461" s="7"/>
      <c r="E461" s="7"/>
      <c r="F461" s="7"/>
      <c r="G461" s="7"/>
      <c r="H461">
        <f t="shared" si="14"/>
        <v>0</v>
      </c>
      <c r="I461">
        <f t="shared" si="15"/>
        <v>0</v>
      </c>
    </row>
    <row r="462" spans="1:9" ht="12.75">
      <c r="A462" s="4" t="s">
        <v>426</v>
      </c>
      <c r="B462" s="7">
        <v>74500</v>
      </c>
      <c r="C462" s="7"/>
      <c r="D462" s="7"/>
      <c r="E462" s="7"/>
      <c r="F462" s="7"/>
      <c r="G462" s="7"/>
      <c r="H462">
        <f t="shared" si="14"/>
        <v>0</v>
      </c>
      <c r="I462">
        <f t="shared" si="15"/>
        <v>0</v>
      </c>
    </row>
    <row r="463" spans="1:9" ht="12.75">
      <c r="A463" s="4" t="s">
        <v>17</v>
      </c>
      <c r="B463" s="7"/>
      <c r="C463" s="7"/>
      <c r="D463" s="7"/>
      <c r="E463" s="7">
        <v>581541</v>
      </c>
      <c r="F463" s="7"/>
      <c r="G463" s="7"/>
      <c r="H463">
        <f t="shared" si="14"/>
        <v>581541</v>
      </c>
      <c r="I463">
        <f t="shared" si="15"/>
        <v>0</v>
      </c>
    </row>
    <row r="464" spans="1:9" ht="12.75">
      <c r="A464" s="4" t="s">
        <v>286</v>
      </c>
      <c r="B464" s="7">
        <v>318178</v>
      </c>
      <c r="C464" s="7"/>
      <c r="D464" s="7"/>
      <c r="E464" s="7"/>
      <c r="F464" s="7"/>
      <c r="G464" s="7"/>
      <c r="H464">
        <f t="shared" si="14"/>
        <v>0</v>
      </c>
      <c r="I464">
        <f t="shared" si="15"/>
        <v>0</v>
      </c>
    </row>
    <row r="465" spans="1:9" ht="12.75">
      <c r="A465" s="4" t="s">
        <v>847</v>
      </c>
      <c r="B465" s="7"/>
      <c r="C465" s="7">
        <v>7695750</v>
      </c>
      <c r="D465" s="7">
        <v>3231750</v>
      </c>
      <c r="E465" s="7">
        <v>3603750</v>
      </c>
      <c r="F465" s="7">
        <v>2794650</v>
      </c>
      <c r="G465" s="7">
        <v>3742785</v>
      </c>
      <c r="H465">
        <f t="shared" si="14"/>
        <v>21068685</v>
      </c>
      <c r="I465">
        <f t="shared" si="15"/>
        <v>0</v>
      </c>
    </row>
    <row r="466" spans="1:9" ht="12.75">
      <c r="A466" s="4" t="s">
        <v>848</v>
      </c>
      <c r="B466" s="7"/>
      <c r="C466" s="7">
        <v>3733500</v>
      </c>
      <c r="D466" s="7">
        <v>1473750</v>
      </c>
      <c r="E466" s="7">
        <v>1670250</v>
      </c>
      <c r="F466" s="7">
        <v>1179000</v>
      </c>
      <c r="G466" s="7">
        <v>1768500</v>
      </c>
      <c r="H466">
        <f t="shared" si="14"/>
        <v>9825000</v>
      </c>
      <c r="I466">
        <f t="shared" si="15"/>
        <v>0</v>
      </c>
    </row>
    <row r="467" spans="1:9" ht="12.75">
      <c r="A467" s="4" t="s">
        <v>427</v>
      </c>
      <c r="B467" s="7">
        <v>5662437</v>
      </c>
      <c r="C467" s="7"/>
      <c r="D467" s="7"/>
      <c r="E467" s="7"/>
      <c r="F467" s="7"/>
      <c r="G467" s="7"/>
      <c r="H467">
        <f t="shared" si="14"/>
        <v>0</v>
      </c>
      <c r="I467">
        <f t="shared" si="15"/>
        <v>0</v>
      </c>
    </row>
    <row r="468" spans="1:9" ht="12.75">
      <c r="A468" s="4" t="s">
        <v>706</v>
      </c>
      <c r="B468" s="7"/>
      <c r="C468" s="7">
        <v>8770106</v>
      </c>
      <c r="D468" s="7">
        <v>3667500</v>
      </c>
      <c r="E468" s="7">
        <v>4063050</v>
      </c>
      <c r="F468" s="7">
        <v>3123000</v>
      </c>
      <c r="G468" s="7">
        <v>4409156</v>
      </c>
      <c r="H468">
        <f t="shared" si="14"/>
        <v>24032812</v>
      </c>
      <c r="I468">
        <f t="shared" si="15"/>
        <v>0</v>
      </c>
    </row>
    <row r="469" spans="1:9" ht="12.75">
      <c r="A469" s="4" t="s">
        <v>708</v>
      </c>
      <c r="B469" s="7"/>
      <c r="C469" s="7">
        <v>1970000</v>
      </c>
      <c r="D469" s="7">
        <v>985000</v>
      </c>
      <c r="E469" s="7">
        <v>985000</v>
      </c>
      <c r="F469" s="7">
        <v>985000</v>
      </c>
      <c r="G469" s="7">
        <v>1970000</v>
      </c>
      <c r="H469">
        <f t="shared" si="14"/>
        <v>6895000</v>
      </c>
      <c r="I469">
        <f t="shared" si="15"/>
        <v>0</v>
      </c>
    </row>
    <row r="470" spans="1:9" ht="12.75">
      <c r="A470" s="4" t="s">
        <v>287</v>
      </c>
      <c r="B470" s="7">
        <v>919526</v>
      </c>
      <c r="C470" s="7"/>
      <c r="D470" s="7"/>
      <c r="E470" s="7"/>
      <c r="F470" s="7"/>
      <c r="G470" s="7"/>
      <c r="H470">
        <f t="shared" si="14"/>
        <v>0</v>
      </c>
      <c r="I470">
        <f t="shared" si="15"/>
        <v>0</v>
      </c>
    </row>
    <row r="471" spans="1:9" ht="12.75">
      <c r="A471" s="4" t="s">
        <v>288</v>
      </c>
      <c r="B471" s="7">
        <v>4277276</v>
      </c>
      <c r="C471" s="7"/>
      <c r="D471" s="7">
        <v>2759533</v>
      </c>
      <c r="E471" s="7">
        <v>1839689</v>
      </c>
      <c r="F471" s="7">
        <v>1839689</v>
      </c>
      <c r="G471" s="7">
        <v>1839689</v>
      </c>
      <c r="H471">
        <f t="shared" si="14"/>
        <v>8278600</v>
      </c>
      <c r="I471">
        <f t="shared" si="15"/>
        <v>35409857093600</v>
      </c>
    </row>
    <row r="472" spans="1:9" ht="12.75">
      <c r="A472" s="4" t="s">
        <v>709</v>
      </c>
      <c r="B472" s="7"/>
      <c r="C472" s="7">
        <v>5828739</v>
      </c>
      <c r="D472" s="7"/>
      <c r="E472" s="7"/>
      <c r="F472" s="7"/>
      <c r="G472" s="7"/>
      <c r="H472">
        <f t="shared" si="14"/>
        <v>5828739</v>
      </c>
      <c r="I472">
        <f t="shared" si="15"/>
        <v>0</v>
      </c>
    </row>
    <row r="473" spans="1:9" ht="12.75">
      <c r="A473" s="4" t="s">
        <v>710</v>
      </c>
      <c r="B473" s="7"/>
      <c r="C473" s="7">
        <v>526226</v>
      </c>
      <c r="D473" s="7">
        <v>219929</v>
      </c>
      <c r="E473" s="7">
        <v>251983</v>
      </c>
      <c r="F473" s="7">
        <v>186687</v>
      </c>
      <c r="G473" s="7">
        <v>284928</v>
      </c>
      <c r="H473">
        <f t="shared" si="14"/>
        <v>1469753</v>
      </c>
      <c r="I473">
        <f t="shared" si="15"/>
        <v>0</v>
      </c>
    </row>
    <row r="474" spans="1:9" ht="12.75">
      <c r="A474" s="4" t="s">
        <v>711</v>
      </c>
      <c r="B474" s="7"/>
      <c r="C474" s="7">
        <v>6854000</v>
      </c>
      <c r="D474" s="7"/>
      <c r="E474" s="7"/>
      <c r="F474" s="7"/>
      <c r="G474" s="7"/>
      <c r="H474">
        <f t="shared" si="14"/>
        <v>6854000</v>
      </c>
      <c r="I474">
        <f t="shared" si="15"/>
        <v>0</v>
      </c>
    </row>
    <row r="475" spans="1:9" ht="12.75">
      <c r="A475" s="4" t="s">
        <v>712</v>
      </c>
      <c r="B475" s="7"/>
      <c r="C475" s="7">
        <v>3825937</v>
      </c>
      <c r="D475" s="7">
        <v>1530375</v>
      </c>
      <c r="E475" s="7">
        <v>1669500</v>
      </c>
      <c r="F475" s="7">
        <v>1275312</v>
      </c>
      <c r="G475" s="7">
        <v>1901375</v>
      </c>
      <c r="H475">
        <f t="shared" si="14"/>
        <v>10202499</v>
      </c>
      <c r="I475">
        <f t="shared" si="15"/>
        <v>0</v>
      </c>
    </row>
    <row r="476" spans="1:9" ht="12.75">
      <c r="A476" s="4" t="s">
        <v>428</v>
      </c>
      <c r="B476" s="7">
        <v>3255320</v>
      </c>
      <c r="C476" s="7"/>
      <c r="D476" s="7"/>
      <c r="E476" s="7"/>
      <c r="F476" s="7"/>
      <c r="G476" s="7"/>
      <c r="H476">
        <f t="shared" si="14"/>
        <v>0</v>
      </c>
      <c r="I476">
        <f t="shared" si="15"/>
        <v>0</v>
      </c>
    </row>
    <row r="477" spans="1:9" ht="12.75">
      <c r="A477" s="4" t="s">
        <v>290</v>
      </c>
      <c r="B477" s="7">
        <v>135511</v>
      </c>
      <c r="C477" s="7"/>
      <c r="D477" s="7"/>
      <c r="E477" s="7"/>
      <c r="F477" s="7"/>
      <c r="G477" s="7"/>
      <c r="H477">
        <f t="shared" si="14"/>
        <v>0</v>
      </c>
      <c r="I477">
        <f t="shared" si="15"/>
        <v>0</v>
      </c>
    </row>
    <row r="478" spans="1:9" ht="12.75">
      <c r="A478" s="4" t="s">
        <v>291</v>
      </c>
      <c r="B478" s="7">
        <v>104706</v>
      </c>
      <c r="C478" s="7"/>
      <c r="D478" s="7"/>
      <c r="E478" s="7"/>
      <c r="F478" s="7"/>
      <c r="G478" s="7"/>
      <c r="H478">
        <f t="shared" si="14"/>
        <v>0</v>
      </c>
      <c r="I478">
        <f t="shared" si="15"/>
        <v>0</v>
      </c>
    </row>
    <row r="479" spans="1:9" ht="12.75">
      <c r="A479" s="4" t="s">
        <v>292</v>
      </c>
      <c r="B479" s="7">
        <v>71337</v>
      </c>
      <c r="C479" s="7"/>
      <c r="D479" s="7"/>
      <c r="E479" s="7"/>
      <c r="F479" s="7"/>
      <c r="G479" s="7"/>
      <c r="H479">
        <f t="shared" si="14"/>
        <v>0</v>
      </c>
      <c r="I479">
        <f t="shared" si="15"/>
        <v>0</v>
      </c>
    </row>
    <row r="480" spans="1:9" ht="12.75">
      <c r="A480" s="4" t="s">
        <v>293</v>
      </c>
      <c r="B480" s="7">
        <v>115095</v>
      </c>
      <c r="C480" s="7"/>
      <c r="D480" s="7"/>
      <c r="E480" s="7"/>
      <c r="F480" s="7"/>
      <c r="G480" s="7"/>
      <c r="H480">
        <f t="shared" si="14"/>
        <v>0</v>
      </c>
      <c r="I480">
        <f t="shared" si="15"/>
        <v>0</v>
      </c>
    </row>
    <row r="481" spans="1:9" ht="12.75">
      <c r="A481" s="4" t="s">
        <v>294</v>
      </c>
      <c r="B481" s="7">
        <v>1778520</v>
      </c>
      <c r="C481" s="7"/>
      <c r="D481" s="7"/>
      <c r="E481" s="7"/>
      <c r="F481" s="7"/>
      <c r="G481" s="7"/>
      <c r="H481">
        <f t="shared" si="14"/>
        <v>0</v>
      </c>
      <c r="I481">
        <f t="shared" si="15"/>
        <v>0</v>
      </c>
    </row>
    <row r="482" spans="1:9" ht="12.75">
      <c r="A482" s="4" t="s">
        <v>295</v>
      </c>
      <c r="B482" s="7">
        <v>455318</v>
      </c>
      <c r="C482" s="7"/>
      <c r="D482" s="7"/>
      <c r="E482" s="7"/>
      <c r="F482" s="7"/>
      <c r="G482" s="7"/>
      <c r="H482">
        <f t="shared" si="14"/>
        <v>0</v>
      </c>
      <c r="I482">
        <f t="shared" si="15"/>
        <v>0</v>
      </c>
    </row>
    <row r="483" spans="1:9" ht="12.75">
      <c r="A483" s="4" t="s">
        <v>296</v>
      </c>
      <c r="B483" s="7">
        <v>1012759</v>
      </c>
      <c r="C483" s="7"/>
      <c r="D483" s="7"/>
      <c r="E483" s="7"/>
      <c r="F483" s="7"/>
      <c r="G483" s="7"/>
      <c r="H483">
        <f t="shared" si="14"/>
        <v>0</v>
      </c>
      <c r="I483">
        <f t="shared" si="15"/>
        <v>0</v>
      </c>
    </row>
    <row r="484" spans="1:9" ht="12.75">
      <c r="A484" s="4" t="s">
        <v>297</v>
      </c>
      <c r="B484" s="7">
        <v>6010681</v>
      </c>
      <c r="C484" s="7"/>
      <c r="D484" s="7"/>
      <c r="E484" s="7"/>
      <c r="F484" s="7"/>
      <c r="G484" s="7"/>
      <c r="H484">
        <f t="shared" si="14"/>
        <v>0</v>
      </c>
      <c r="I484">
        <f t="shared" si="15"/>
        <v>0</v>
      </c>
    </row>
    <row r="485" spans="1:9" ht="12.75">
      <c r="A485" s="4" t="s">
        <v>298</v>
      </c>
      <c r="B485" s="7">
        <v>943375</v>
      </c>
      <c r="C485" s="7"/>
      <c r="D485" s="7"/>
      <c r="E485" s="7"/>
      <c r="F485" s="7"/>
      <c r="G485" s="7"/>
      <c r="H485">
        <f t="shared" si="14"/>
        <v>0</v>
      </c>
      <c r="I485">
        <f t="shared" si="15"/>
        <v>0</v>
      </c>
    </row>
    <row r="486" spans="1:9" ht="12.75">
      <c r="A486" s="4" t="s">
        <v>299</v>
      </c>
      <c r="B486" s="7">
        <v>1513078</v>
      </c>
      <c r="C486" s="7"/>
      <c r="D486" s="7"/>
      <c r="E486" s="7"/>
      <c r="F486" s="7"/>
      <c r="G486" s="7"/>
      <c r="H486">
        <f t="shared" si="14"/>
        <v>0</v>
      </c>
      <c r="I486">
        <f t="shared" si="15"/>
        <v>0</v>
      </c>
    </row>
    <row r="487" spans="1:9" ht="12.75">
      <c r="A487" s="4" t="s">
        <v>128</v>
      </c>
      <c r="B487" s="7"/>
      <c r="C487" s="7"/>
      <c r="D487" s="7"/>
      <c r="E487" s="7"/>
      <c r="F487" s="7"/>
      <c r="G487" s="7">
        <v>200046</v>
      </c>
      <c r="H487">
        <f t="shared" si="14"/>
        <v>200046</v>
      </c>
      <c r="I487">
        <f t="shared" si="15"/>
        <v>0</v>
      </c>
    </row>
    <row r="488" spans="1:9" ht="12.75">
      <c r="A488" s="4" t="s">
        <v>129</v>
      </c>
      <c r="B488" s="7"/>
      <c r="C488" s="7"/>
      <c r="D488" s="7"/>
      <c r="E488" s="7"/>
      <c r="F488" s="7"/>
      <c r="G488" s="7">
        <v>841101</v>
      </c>
      <c r="H488">
        <f t="shared" si="14"/>
        <v>841101</v>
      </c>
      <c r="I488">
        <f t="shared" si="15"/>
        <v>0</v>
      </c>
    </row>
    <row r="489" spans="1:9" ht="12.75">
      <c r="A489" s="4" t="s">
        <v>713</v>
      </c>
      <c r="B489" s="7"/>
      <c r="C489" s="7">
        <v>1807000</v>
      </c>
      <c r="D489" s="7">
        <v>1300000</v>
      </c>
      <c r="E489" s="7">
        <v>1300000</v>
      </c>
      <c r="F489" s="7">
        <v>650000</v>
      </c>
      <c r="G489" s="7"/>
      <c r="H489">
        <f t="shared" si="14"/>
        <v>5057000</v>
      </c>
      <c r="I489">
        <f t="shared" si="15"/>
        <v>0</v>
      </c>
    </row>
    <row r="490" spans="1:9" ht="12.75">
      <c r="A490" s="4" t="s">
        <v>130</v>
      </c>
      <c r="B490" s="7"/>
      <c r="C490" s="7"/>
      <c r="D490" s="7"/>
      <c r="E490" s="7"/>
      <c r="F490" s="7"/>
      <c r="G490" s="7">
        <v>1293649</v>
      </c>
      <c r="H490">
        <f t="shared" si="14"/>
        <v>1293649</v>
      </c>
      <c r="I490">
        <f t="shared" si="15"/>
        <v>0</v>
      </c>
    </row>
    <row r="491" spans="1:9" ht="12.75">
      <c r="A491" s="4" t="s">
        <v>131</v>
      </c>
      <c r="B491" s="7"/>
      <c r="C491" s="7"/>
      <c r="D491" s="7"/>
      <c r="E491" s="7"/>
      <c r="F491" s="7"/>
      <c r="G491" s="7">
        <v>600000</v>
      </c>
      <c r="H491">
        <f t="shared" si="14"/>
        <v>600000</v>
      </c>
      <c r="I491">
        <f t="shared" si="15"/>
        <v>0</v>
      </c>
    </row>
    <row r="492" spans="1:9" ht="12.75">
      <c r="A492" s="4" t="s">
        <v>18</v>
      </c>
      <c r="B492" s="7"/>
      <c r="C492" s="7"/>
      <c r="D492" s="7"/>
      <c r="E492" s="7">
        <v>2072800</v>
      </c>
      <c r="F492" s="7"/>
      <c r="G492" s="7"/>
      <c r="H492">
        <f t="shared" si="14"/>
        <v>2072800</v>
      </c>
      <c r="I492">
        <f t="shared" si="15"/>
        <v>0</v>
      </c>
    </row>
    <row r="493" spans="1:9" ht="12.75">
      <c r="A493" s="4" t="s">
        <v>714</v>
      </c>
      <c r="B493" s="7"/>
      <c r="C493" s="7">
        <v>3539595</v>
      </c>
      <c r="D493" s="7"/>
      <c r="E493" s="7"/>
      <c r="F493" s="7"/>
      <c r="G493" s="7"/>
      <c r="H493">
        <f t="shared" si="14"/>
        <v>3539595</v>
      </c>
      <c r="I493">
        <f t="shared" si="15"/>
        <v>0</v>
      </c>
    </row>
    <row r="494" spans="1:9" ht="12.75">
      <c r="A494" s="4" t="s">
        <v>715</v>
      </c>
      <c r="B494" s="7"/>
      <c r="C494" s="7">
        <v>2280000</v>
      </c>
      <c r="D494" s="7"/>
      <c r="E494" s="7">
        <v>1140000</v>
      </c>
      <c r="F494" s="7">
        <v>1140000</v>
      </c>
      <c r="G494" s="7"/>
      <c r="H494">
        <f t="shared" si="14"/>
        <v>4560000</v>
      </c>
      <c r="I494">
        <f t="shared" si="15"/>
        <v>0</v>
      </c>
    </row>
    <row r="495" spans="1:9" ht="12.75">
      <c r="A495" s="4" t="s">
        <v>132</v>
      </c>
      <c r="B495" s="7"/>
      <c r="C495" s="7"/>
      <c r="D495" s="7"/>
      <c r="E495" s="7"/>
      <c r="F495" s="7"/>
      <c r="G495" s="7">
        <v>3440000</v>
      </c>
      <c r="H495">
        <f t="shared" si="14"/>
        <v>3440000</v>
      </c>
      <c r="I495">
        <f t="shared" si="15"/>
        <v>0</v>
      </c>
    </row>
    <row r="496" spans="1:9" ht="12.75">
      <c r="A496" s="4" t="s">
        <v>429</v>
      </c>
      <c r="B496" s="7">
        <v>2296759</v>
      </c>
      <c r="C496" s="7"/>
      <c r="D496" s="7"/>
      <c r="E496" s="7"/>
      <c r="F496" s="7"/>
      <c r="G496" s="7"/>
      <c r="H496">
        <f t="shared" si="14"/>
        <v>0</v>
      </c>
      <c r="I496">
        <f t="shared" si="15"/>
        <v>0</v>
      </c>
    </row>
    <row r="497" spans="1:9" ht="12.75">
      <c r="A497" s="4" t="s">
        <v>717</v>
      </c>
      <c r="B497" s="7"/>
      <c r="C497" s="7">
        <v>1750000</v>
      </c>
      <c r="D497" s="7"/>
      <c r="E497" s="7"/>
      <c r="F497" s="7"/>
      <c r="G497" s="7"/>
      <c r="H497">
        <f t="shared" si="14"/>
        <v>1750000</v>
      </c>
      <c r="I497">
        <f t="shared" si="15"/>
        <v>0</v>
      </c>
    </row>
    <row r="498" spans="1:9" ht="12.75">
      <c r="A498" s="4" t="s">
        <v>718</v>
      </c>
      <c r="B498" s="7"/>
      <c r="C498" s="7">
        <v>1567320</v>
      </c>
      <c r="D498" s="7">
        <v>656010</v>
      </c>
      <c r="E498" s="7">
        <v>751470</v>
      </c>
      <c r="F498" s="7">
        <v>551670</v>
      </c>
      <c r="G498" s="7">
        <v>844710</v>
      </c>
      <c r="H498">
        <f t="shared" si="14"/>
        <v>4371180</v>
      </c>
      <c r="I498">
        <f t="shared" si="15"/>
        <v>0</v>
      </c>
    </row>
    <row r="499" spans="1:9" ht="12.75">
      <c r="A499" s="4" t="s">
        <v>849</v>
      </c>
      <c r="B499" s="7"/>
      <c r="C499" s="7">
        <v>2650500</v>
      </c>
      <c r="D499" s="7">
        <v>1139250</v>
      </c>
      <c r="E499" s="7">
        <v>1232250</v>
      </c>
      <c r="F499" s="7">
        <v>999750</v>
      </c>
      <c r="G499" s="7">
        <v>1325250</v>
      </c>
      <c r="H499">
        <f t="shared" si="14"/>
        <v>7347000</v>
      </c>
      <c r="I499">
        <f t="shared" si="15"/>
        <v>0</v>
      </c>
    </row>
    <row r="500" spans="1:9" ht="12.75">
      <c r="A500" s="4" t="s">
        <v>850</v>
      </c>
      <c r="B500" s="7"/>
      <c r="C500" s="7">
        <v>1945000</v>
      </c>
      <c r="D500" s="7">
        <v>972500</v>
      </c>
      <c r="E500" s="7">
        <v>972500</v>
      </c>
      <c r="F500" s="7">
        <v>972500</v>
      </c>
      <c r="G500" s="7">
        <v>972500</v>
      </c>
      <c r="H500">
        <f t="shared" si="14"/>
        <v>5835000</v>
      </c>
      <c r="I500">
        <f t="shared" si="15"/>
        <v>0</v>
      </c>
    </row>
    <row r="501" spans="1:9" ht="12.75">
      <c r="A501" s="4" t="s">
        <v>430</v>
      </c>
      <c r="B501" s="7">
        <v>6825000</v>
      </c>
      <c r="C501" s="7"/>
      <c r="D501" s="7"/>
      <c r="E501" s="7"/>
      <c r="F501" s="7"/>
      <c r="G501" s="7"/>
      <c r="H501">
        <f t="shared" si="14"/>
        <v>0</v>
      </c>
      <c r="I501">
        <f t="shared" si="15"/>
        <v>0</v>
      </c>
    </row>
    <row r="502" spans="1:9" ht="12.75">
      <c r="A502" s="4" t="s">
        <v>720</v>
      </c>
      <c r="B502" s="7"/>
      <c r="C502" s="7">
        <v>4230000</v>
      </c>
      <c r="D502" s="7"/>
      <c r="E502" s="7"/>
      <c r="F502" s="7"/>
      <c r="G502" s="7"/>
      <c r="H502">
        <f t="shared" si="14"/>
        <v>4230000</v>
      </c>
      <c r="I502">
        <f t="shared" si="15"/>
        <v>0</v>
      </c>
    </row>
    <row r="503" spans="1:9" ht="12.75">
      <c r="A503" s="4" t="s">
        <v>302</v>
      </c>
      <c r="B503" s="7">
        <v>16059254</v>
      </c>
      <c r="C503" s="7"/>
      <c r="D503" s="7"/>
      <c r="E503" s="7"/>
      <c r="F503" s="7"/>
      <c r="G503" s="7"/>
      <c r="H503">
        <f t="shared" si="14"/>
        <v>0</v>
      </c>
      <c r="I503">
        <f t="shared" si="15"/>
        <v>0</v>
      </c>
    </row>
    <row r="504" spans="1:9" ht="12.75">
      <c r="A504" s="4" t="s">
        <v>721</v>
      </c>
      <c r="B504" s="7"/>
      <c r="C504" s="7">
        <v>2040500</v>
      </c>
      <c r="D504" s="7">
        <v>828300</v>
      </c>
      <c r="E504" s="7">
        <v>938300</v>
      </c>
      <c r="F504" s="7">
        <v>697400</v>
      </c>
      <c r="G504" s="7">
        <v>995500</v>
      </c>
      <c r="H504">
        <f t="shared" si="14"/>
        <v>5500000</v>
      </c>
      <c r="I504">
        <f t="shared" si="15"/>
        <v>0</v>
      </c>
    </row>
    <row r="505" spans="1:9" ht="12.75">
      <c r="A505" s="4" t="s">
        <v>722</v>
      </c>
      <c r="B505" s="7"/>
      <c r="C505" s="7">
        <v>235876</v>
      </c>
      <c r="D505" s="7">
        <v>113783</v>
      </c>
      <c r="E505" s="7">
        <v>114073</v>
      </c>
      <c r="F505" s="7">
        <v>124229</v>
      </c>
      <c r="G505" s="7"/>
      <c r="H505">
        <f t="shared" si="14"/>
        <v>587961</v>
      </c>
      <c r="I505">
        <f t="shared" si="15"/>
        <v>0</v>
      </c>
    </row>
    <row r="506" spans="1:9" ht="12.75">
      <c r="A506" s="4" t="s">
        <v>432</v>
      </c>
      <c r="B506" s="7">
        <v>29000000</v>
      </c>
      <c r="C506" s="7"/>
      <c r="D506" s="7">
        <v>4000000</v>
      </c>
      <c r="E506" s="7">
        <v>5000000</v>
      </c>
      <c r="F506" s="7">
        <v>4000000</v>
      </c>
      <c r="G506" s="7">
        <v>6000000</v>
      </c>
      <c r="H506">
        <f t="shared" si="14"/>
        <v>19000000</v>
      </c>
      <c r="I506">
        <f t="shared" si="15"/>
        <v>551000000000000</v>
      </c>
    </row>
    <row r="507" spans="1:9" ht="12.75">
      <c r="A507" s="4" t="s">
        <v>433</v>
      </c>
      <c r="B507" s="7">
        <v>11940984</v>
      </c>
      <c r="C507" s="7"/>
      <c r="D507" s="7"/>
      <c r="E507" s="7"/>
      <c r="F507" s="7"/>
      <c r="G507" s="7"/>
      <c r="H507">
        <f t="shared" si="14"/>
        <v>0</v>
      </c>
      <c r="I507">
        <f t="shared" si="15"/>
        <v>0</v>
      </c>
    </row>
    <row r="508" spans="1:9" ht="12.75">
      <c r="A508" s="4" t="s">
        <v>434</v>
      </c>
      <c r="B508" s="7">
        <v>10922965</v>
      </c>
      <c r="C508" s="7"/>
      <c r="D508" s="7"/>
      <c r="E508" s="7"/>
      <c r="F508" s="7"/>
      <c r="G508" s="7"/>
      <c r="H508">
        <f t="shared" si="14"/>
        <v>0</v>
      </c>
      <c r="I508">
        <f t="shared" si="15"/>
        <v>0</v>
      </c>
    </row>
    <row r="509" spans="1:9" ht="12.75">
      <c r="A509" s="4" t="s">
        <v>725</v>
      </c>
      <c r="B509" s="7"/>
      <c r="C509" s="7">
        <v>3795604</v>
      </c>
      <c r="D509" s="7"/>
      <c r="E509" s="7"/>
      <c r="F509" s="7"/>
      <c r="G509" s="7"/>
      <c r="H509">
        <f t="shared" si="14"/>
        <v>3795604</v>
      </c>
      <c r="I509">
        <f t="shared" si="15"/>
        <v>0</v>
      </c>
    </row>
    <row r="510" spans="1:9" ht="12.75">
      <c r="A510" s="4" t="s">
        <v>308</v>
      </c>
      <c r="B510" s="7">
        <v>364359</v>
      </c>
      <c r="C510" s="7"/>
      <c r="D510" s="7">
        <v>749582</v>
      </c>
      <c r="E510" s="7"/>
      <c r="F510" s="7"/>
      <c r="G510" s="7"/>
      <c r="H510">
        <f t="shared" si="14"/>
        <v>749582</v>
      </c>
      <c r="I510">
        <f t="shared" si="15"/>
        <v>273116947938</v>
      </c>
    </row>
    <row r="511" spans="1:9" ht="12.75">
      <c r="A511" s="4" t="s">
        <v>86</v>
      </c>
      <c r="B511" s="7"/>
      <c r="C511" s="7"/>
      <c r="D511" s="7">
        <v>253858</v>
      </c>
      <c r="E511" s="7"/>
      <c r="F511" s="7">
        <v>386584</v>
      </c>
      <c r="G511" s="7"/>
      <c r="H511">
        <f t="shared" si="14"/>
        <v>640442</v>
      </c>
      <c r="I511">
        <f t="shared" si="15"/>
        <v>0</v>
      </c>
    </row>
    <row r="512" spans="1:9" ht="12.75">
      <c r="A512" s="4" t="s">
        <v>435</v>
      </c>
      <c r="B512" s="7">
        <v>1904655</v>
      </c>
      <c r="C512" s="7"/>
      <c r="D512" s="7"/>
      <c r="E512" s="7"/>
      <c r="F512" s="7"/>
      <c r="G512" s="7"/>
      <c r="H512">
        <f t="shared" si="14"/>
        <v>0</v>
      </c>
      <c r="I512">
        <f t="shared" si="15"/>
        <v>0</v>
      </c>
    </row>
    <row r="513" spans="1:9" ht="12.75">
      <c r="A513" s="4" t="s">
        <v>727</v>
      </c>
      <c r="B513" s="7"/>
      <c r="C513" s="7">
        <v>880947</v>
      </c>
      <c r="D513" s="7"/>
      <c r="E513" s="7"/>
      <c r="F513" s="7"/>
      <c r="G513" s="7"/>
      <c r="H513">
        <f t="shared" si="14"/>
        <v>880947</v>
      </c>
      <c r="I513">
        <f t="shared" si="15"/>
        <v>0</v>
      </c>
    </row>
    <row r="514" spans="1:9" s="12" customFormat="1" ht="12.75">
      <c r="A514" s="10" t="s">
        <v>310</v>
      </c>
      <c r="B514" s="11">
        <v>159131</v>
      </c>
      <c r="C514" s="11"/>
      <c r="D514" s="11">
        <v>106088</v>
      </c>
      <c r="E514" s="11"/>
      <c r="F514" s="11">
        <v>106088</v>
      </c>
      <c r="G514" s="11"/>
      <c r="H514" s="12">
        <f aca="true" t="shared" si="16" ref="H514:H576">SUM(C514:G514)</f>
        <v>212176</v>
      </c>
      <c r="I514" s="12">
        <f aca="true" t="shared" si="17" ref="I514:I576">B514*H514</f>
        <v>33763779056</v>
      </c>
    </row>
    <row r="515" spans="1:9" ht="12.75">
      <c r="A515" s="4" t="s">
        <v>20</v>
      </c>
      <c r="B515" s="7"/>
      <c r="C515" s="7"/>
      <c r="D515" s="7"/>
      <c r="E515" s="7">
        <v>2178698</v>
      </c>
      <c r="F515" s="7">
        <v>1634023</v>
      </c>
      <c r="G515" s="7">
        <v>4357395</v>
      </c>
      <c r="H515">
        <f t="shared" si="16"/>
        <v>8170116</v>
      </c>
      <c r="I515">
        <f t="shared" si="17"/>
        <v>0</v>
      </c>
    </row>
    <row r="516" spans="1:9" ht="12.75">
      <c r="A516" s="4" t="s">
        <v>91</v>
      </c>
      <c r="B516" s="7"/>
      <c r="C516" s="7"/>
      <c r="D516" s="7"/>
      <c r="E516" s="7"/>
      <c r="F516" s="7">
        <v>1575553</v>
      </c>
      <c r="G516" s="7">
        <v>1575553</v>
      </c>
      <c r="H516">
        <f t="shared" si="16"/>
        <v>3151106</v>
      </c>
      <c r="I516">
        <f t="shared" si="17"/>
        <v>0</v>
      </c>
    </row>
    <row r="517" spans="1:9" ht="12.75">
      <c r="A517" s="4" t="s">
        <v>728</v>
      </c>
      <c r="B517" s="7"/>
      <c r="C517" s="7">
        <v>4953008</v>
      </c>
      <c r="D517" s="7">
        <v>1517726</v>
      </c>
      <c r="E517" s="7">
        <v>1952555</v>
      </c>
      <c r="F517" s="7">
        <v>1517726</v>
      </c>
      <c r="G517" s="7">
        <v>4621844</v>
      </c>
      <c r="H517">
        <f t="shared" si="16"/>
        <v>14562859</v>
      </c>
      <c r="I517">
        <f t="shared" si="17"/>
        <v>0</v>
      </c>
    </row>
    <row r="518" spans="1:9" ht="12.75">
      <c r="A518" s="4" t="s">
        <v>71</v>
      </c>
      <c r="B518" s="7"/>
      <c r="C518" s="7"/>
      <c r="D518" s="7">
        <v>825135</v>
      </c>
      <c r="E518" s="7"/>
      <c r="F518" s="7"/>
      <c r="G518" s="7"/>
      <c r="H518">
        <f t="shared" si="16"/>
        <v>825135</v>
      </c>
      <c r="I518">
        <f t="shared" si="17"/>
        <v>0</v>
      </c>
    </row>
    <row r="519" spans="1:9" ht="12.75">
      <c r="A519" s="4" t="s">
        <v>729</v>
      </c>
      <c r="B519" s="7"/>
      <c r="C519" s="7">
        <v>323706</v>
      </c>
      <c r="D519" s="7">
        <v>92488</v>
      </c>
      <c r="E519" s="7">
        <v>98915</v>
      </c>
      <c r="F519" s="7">
        <v>92488</v>
      </c>
      <c r="G519" s="7">
        <v>277463</v>
      </c>
      <c r="H519">
        <f t="shared" si="16"/>
        <v>885060</v>
      </c>
      <c r="I519">
        <f t="shared" si="17"/>
        <v>0</v>
      </c>
    </row>
    <row r="520" spans="1:9" ht="12.75">
      <c r="A520" s="4" t="s">
        <v>730</v>
      </c>
      <c r="B520" s="7"/>
      <c r="C520" s="7">
        <v>1753340</v>
      </c>
      <c r="D520" s="7">
        <v>1160000</v>
      </c>
      <c r="E520" s="7">
        <v>1160000</v>
      </c>
      <c r="F520" s="7">
        <v>1160000</v>
      </c>
      <c r="G520" s="7">
        <v>1160000</v>
      </c>
      <c r="H520">
        <f t="shared" si="16"/>
        <v>6393340</v>
      </c>
      <c r="I520">
        <f t="shared" si="17"/>
        <v>0</v>
      </c>
    </row>
    <row r="521" spans="1:9" ht="12.75">
      <c r="A521" s="4" t="s">
        <v>142</v>
      </c>
      <c r="B521" s="7"/>
      <c r="C521" s="7"/>
      <c r="D521" s="7"/>
      <c r="E521" s="7"/>
      <c r="F521" s="7"/>
      <c r="G521" s="7">
        <v>1994450</v>
      </c>
      <c r="H521">
        <f t="shared" si="16"/>
        <v>1994450</v>
      </c>
      <c r="I521">
        <f t="shared" si="17"/>
        <v>0</v>
      </c>
    </row>
    <row r="522" spans="1:9" ht="12.75">
      <c r="A522" s="4" t="s">
        <v>731</v>
      </c>
      <c r="B522" s="7"/>
      <c r="C522" s="7">
        <v>3037086</v>
      </c>
      <c r="D522" s="7"/>
      <c r="E522" s="7"/>
      <c r="F522" s="7"/>
      <c r="G522" s="7"/>
      <c r="H522">
        <f t="shared" si="16"/>
        <v>3037086</v>
      </c>
      <c r="I522">
        <f t="shared" si="17"/>
        <v>0</v>
      </c>
    </row>
    <row r="523" spans="1:9" ht="12.75">
      <c r="A523" s="4" t="s">
        <v>732</v>
      </c>
      <c r="B523" s="7"/>
      <c r="C523" s="7">
        <v>2250340</v>
      </c>
      <c r="D523" s="7"/>
      <c r="E523" s="7">
        <v>1110000</v>
      </c>
      <c r="F523" s="7"/>
      <c r="G523" s="7">
        <v>1480000</v>
      </c>
      <c r="H523">
        <f t="shared" si="16"/>
        <v>4840340</v>
      </c>
      <c r="I523">
        <f t="shared" si="17"/>
        <v>0</v>
      </c>
    </row>
    <row r="524" spans="1:9" ht="12.75">
      <c r="A524" s="4" t="s">
        <v>92</v>
      </c>
      <c r="B524" s="7"/>
      <c r="C524" s="7">
        <v>489617</v>
      </c>
      <c r="D524" s="7"/>
      <c r="E524" s="7"/>
      <c r="F524" s="7">
        <v>489617</v>
      </c>
      <c r="G524" s="7"/>
      <c r="H524">
        <f t="shared" si="16"/>
        <v>979234</v>
      </c>
      <c r="I524">
        <f t="shared" si="17"/>
        <v>0</v>
      </c>
    </row>
    <row r="525" spans="1:9" ht="12.75">
      <c r="A525" s="4" t="s">
        <v>437</v>
      </c>
      <c r="B525" s="7">
        <v>4825500</v>
      </c>
      <c r="C525" s="7"/>
      <c r="D525" s="7"/>
      <c r="E525" s="7"/>
      <c r="F525" s="7"/>
      <c r="G525" s="7"/>
      <c r="H525">
        <f t="shared" si="16"/>
        <v>0</v>
      </c>
      <c r="I525">
        <f t="shared" si="17"/>
        <v>0</v>
      </c>
    </row>
    <row r="526" spans="1:9" ht="12.75">
      <c r="A526" s="4" t="s">
        <v>438</v>
      </c>
      <c r="B526" s="7">
        <v>8202500</v>
      </c>
      <c r="C526" s="7"/>
      <c r="D526" s="7"/>
      <c r="E526" s="7"/>
      <c r="F526" s="7"/>
      <c r="G526" s="7"/>
      <c r="H526">
        <f t="shared" si="16"/>
        <v>0</v>
      </c>
      <c r="I526">
        <f t="shared" si="17"/>
        <v>0</v>
      </c>
    </row>
    <row r="527" spans="1:9" ht="12.75">
      <c r="A527" s="4" t="s">
        <v>313</v>
      </c>
      <c r="B527" s="7">
        <v>6750800</v>
      </c>
      <c r="C527" s="7">
        <v>9644000</v>
      </c>
      <c r="D527" s="7">
        <v>3857600</v>
      </c>
      <c r="E527" s="7">
        <v>5786400</v>
      </c>
      <c r="F527" s="7">
        <v>3857600</v>
      </c>
      <c r="G527" s="7">
        <v>5786400</v>
      </c>
      <c r="H527">
        <f t="shared" si="16"/>
        <v>28932000</v>
      </c>
      <c r="I527">
        <f t="shared" si="17"/>
        <v>195314145600000</v>
      </c>
    </row>
    <row r="528" spans="1:9" ht="12.75">
      <c r="A528" s="4" t="s">
        <v>734</v>
      </c>
      <c r="B528" s="7"/>
      <c r="C528" s="7">
        <v>9428723</v>
      </c>
      <c r="D528" s="7">
        <v>2828617</v>
      </c>
      <c r="E528" s="7">
        <v>3859719</v>
      </c>
      <c r="F528" s="7">
        <v>2828617</v>
      </c>
      <c r="G528" s="7">
        <v>4736783</v>
      </c>
      <c r="H528">
        <f t="shared" si="16"/>
        <v>23682459</v>
      </c>
      <c r="I528">
        <f t="shared" si="17"/>
        <v>0</v>
      </c>
    </row>
    <row r="529" spans="1:9" ht="12.75">
      <c r="A529" s="4" t="s">
        <v>439</v>
      </c>
      <c r="B529" s="7">
        <v>4574310</v>
      </c>
      <c r="C529" s="7"/>
      <c r="D529" s="7">
        <v>1829724</v>
      </c>
      <c r="E529" s="7">
        <v>2744586</v>
      </c>
      <c r="F529" s="7">
        <v>1829724</v>
      </c>
      <c r="G529" s="7">
        <v>2744586</v>
      </c>
      <c r="H529">
        <f t="shared" si="16"/>
        <v>9148620</v>
      </c>
      <c r="I529">
        <f t="shared" si="17"/>
        <v>41848623952200</v>
      </c>
    </row>
    <row r="530" spans="1:9" ht="12.75">
      <c r="A530" s="4" t="s">
        <v>440</v>
      </c>
      <c r="B530" s="7">
        <v>6045000</v>
      </c>
      <c r="C530" s="7">
        <v>1860000</v>
      </c>
      <c r="D530" s="7"/>
      <c r="E530" s="7">
        <v>930000</v>
      </c>
      <c r="F530" s="7">
        <v>930000</v>
      </c>
      <c r="G530" s="7">
        <v>930000</v>
      </c>
      <c r="H530">
        <f t="shared" si="16"/>
        <v>4650000</v>
      </c>
      <c r="I530">
        <f t="shared" si="17"/>
        <v>28109250000000</v>
      </c>
    </row>
    <row r="531" spans="1:9" ht="12.75">
      <c r="A531" s="4" t="s">
        <v>735</v>
      </c>
      <c r="B531" s="7"/>
      <c r="C531" s="7">
        <v>1248174</v>
      </c>
      <c r="D531" s="7">
        <v>538614</v>
      </c>
      <c r="E531" s="7">
        <v>597336</v>
      </c>
      <c r="F531" s="7">
        <v>438689</v>
      </c>
      <c r="G531" s="7">
        <v>657360</v>
      </c>
      <c r="H531">
        <f t="shared" si="16"/>
        <v>3480173</v>
      </c>
      <c r="I531">
        <f t="shared" si="17"/>
        <v>0</v>
      </c>
    </row>
    <row r="532" spans="1:9" ht="12.75">
      <c r="A532" s="4" t="s">
        <v>736</v>
      </c>
      <c r="B532" s="7"/>
      <c r="C532" s="7">
        <v>1907869</v>
      </c>
      <c r="D532" s="7">
        <v>865425</v>
      </c>
      <c r="E532" s="7">
        <v>983437</v>
      </c>
      <c r="F532" s="7">
        <v>727744</v>
      </c>
      <c r="G532" s="7">
        <v>1022775</v>
      </c>
      <c r="H532">
        <f t="shared" si="16"/>
        <v>5507250</v>
      </c>
      <c r="I532">
        <f t="shared" si="17"/>
        <v>0</v>
      </c>
    </row>
    <row r="533" spans="1:9" ht="12.75">
      <c r="A533" s="4" t="s">
        <v>737</v>
      </c>
      <c r="B533" s="7"/>
      <c r="C533" s="7">
        <v>2192110</v>
      </c>
      <c r="D533" s="7">
        <v>918141</v>
      </c>
      <c r="E533" s="7">
        <v>1049561</v>
      </c>
      <c r="F533" s="7">
        <v>771073</v>
      </c>
      <c r="G533" s="7">
        <v>1181092</v>
      </c>
      <c r="H533">
        <f t="shared" si="16"/>
        <v>6111977</v>
      </c>
      <c r="I533">
        <f t="shared" si="17"/>
        <v>0</v>
      </c>
    </row>
    <row r="534" spans="1:9" ht="12.75">
      <c r="A534" s="4" t="s">
        <v>316</v>
      </c>
      <c r="B534" s="7">
        <v>1542095</v>
      </c>
      <c r="C534" s="7"/>
      <c r="D534" s="7"/>
      <c r="E534" s="7"/>
      <c r="F534" s="7"/>
      <c r="G534" s="7"/>
      <c r="H534">
        <f t="shared" si="16"/>
        <v>0</v>
      </c>
      <c r="I534">
        <f t="shared" si="17"/>
        <v>0</v>
      </c>
    </row>
    <row r="535" spans="1:9" ht="12.75">
      <c r="A535" s="4" t="s">
        <v>738</v>
      </c>
      <c r="B535" s="7"/>
      <c r="C535" s="7">
        <v>9725000</v>
      </c>
      <c r="D535" s="7">
        <v>1945000</v>
      </c>
      <c r="E535" s="7">
        <v>2917500</v>
      </c>
      <c r="F535" s="7">
        <v>1945000</v>
      </c>
      <c r="G535" s="7">
        <v>2917500</v>
      </c>
      <c r="H535">
        <f t="shared" si="16"/>
        <v>19450000</v>
      </c>
      <c r="I535">
        <f t="shared" si="17"/>
        <v>0</v>
      </c>
    </row>
    <row r="536" spans="1:9" ht="12.75">
      <c r="A536" s="4" t="s">
        <v>852</v>
      </c>
      <c r="B536" s="7"/>
      <c r="C536" s="7">
        <v>2850000</v>
      </c>
      <c r="D536" s="7"/>
      <c r="E536" s="7"/>
      <c r="F536" s="7"/>
      <c r="G536" s="7"/>
      <c r="H536">
        <f t="shared" si="16"/>
        <v>2850000</v>
      </c>
      <c r="I536">
        <f t="shared" si="17"/>
        <v>0</v>
      </c>
    </row>
    <row r="537" spans="1:9" ht="12.75">
      <c r="A537" s="4" t="s">
        <v>853</v>
      </c>
      <c r="B537" s="7"/>
      <c r="C537" s="7">
        <v>975000</v>
      </c>
      <c r="D537" s="7">
        <v>975000</v>
      </c>
      <c r="E537" s="7">
        <v>975000</v>
      </c>
      <c r="F537" s="7">
        <v>975000</v>
      </c>
      <c r="G537" s="7">
        <v>975000</v>
      </c>
      <c r="H537">
        <f t="shared" si="16"/>
        <v>4875000</v>
      </c>
      <c r="I537">
        <f t="shared" si="17"/>
        <v>0</v>
      </c>
    </row>
    <row r="538" spans="1:9" ht="12.75">
      <c r="A538" s="4" t="s">
        <v>21</v>
      </c>
      <c r="B538" s="7"/>
      <c r="C538" s="7"/>
      <c r="D538" s="7">
        <v>1900000</v>
      </c>
      <c r="E538" s="7">
        <v>1900000</v>
      </c>
      <c r="F538" s="7">
        <v>1900000</v>
      </c>
      <c r="G538" s="7">
        <v>1900000</v>
      </c>
      <c r="H538">
        <f t="shared" si="16"/>
        <v>7600000</v>
      </c>
      <c r="I538">
        <f t="shared" si="17"/>
        <v>0</v>
      </c>
    </row>
    <row r="539" spans="1:9" ht="12.75">
      <c r="A539" s="4" t="s">
        <v>854</v>
      </c>
      <c r="B539" s="7"/>
      <c r="C539" s="7">
        <v>176256</v>
      </c>
      <c r="D539" s="7">
        <v>88128</v>
      </c>
      <c r="E539" s="7">
        <v>122400</v>
      </c>
      <c r="F539" s="7">
        <v>83232</v>
      </c>
      <c r="G539" s="7">
        <v>132192</v>
      </c>
      <c r="H539">
        <f t="shared" si="16"/>
        <v>602208</v>
      </c>
      <c r="I539">
        <f t="shared" si="17"/>
        <v>0</v>
      </c>
    </row>
    <row r="540" spans="1:9" ht="12.75">
      <c r="A540" s="4" t="s">
        <v>739</v>
      </c>
      <c r="B540" s="7"/>
      <c r="C540" s="7">
        <v>3560000</v>
      </c>
      <c r="D540" s="7">
        <v>1590000</v>
      </c>
      <c r="E540" s="7">
        <v>1700000</v>
      </c>
      <c r="F540" s="7">
        <v>1350000</v>
      </c>
      <c r="G540" s="7">
        <v>1800000</v>
      </c>
      <c r="H540">
        <f t="shared" si="16"/>
        <v>10000000</v>
      </c>
      <c r="I540">
        <f t="shared" si="17"/>
        <v>0</v>
      </c>
    </row>
    <row r="541" spans="1:9" ht="12.75">
      <c r="A541" s="4" t="s">
        <v>855</v>
      </c>
      <c r="B541" s="7"/>
      <c r="C541" s="7">
        <v>1423458</v>
      </c>
      <c r="D541" s="7">
        <v>531935</v>
      </c>
      <c r="E541" s="7">
        <v>886559</v>
      </c>
      <c r="F541" s="7">
        <v>531935</v>
      </c>
      <c r="G541" s="7"/>
      <c r="H541">
        <f t="shared" si="16"/>
        <v>3373887</v>
      </c>
      <c r="I541">
        <f t="shared" si="17"/>
        <v>0</v>
      </c>
    </row>
    <row r="542" spans="1:9" ht="12.75">
      <c r="A542" s="4" t="s">
        <v>741</v>
      </c>
      <c r="B542" s="7"/>
      <c r="C542" s="7">
        <v>481171</v>
      </c>
      <c r="D542" s="7">
        <v>174022</v>
      </c>
      <c r="E542" s="7">
        <v>326291</v>
      </c>
      <c r="F542" s="7">
        <v>130516</v>
      </c>
      <c r="G542" s="7"/>
      <c r="H542">
        <f t="shared" si="16"/>
        <v>1112000</v>
      </c>
      <c r="I542">
        <f t="shared" si="17"/>
        <v>0</v>
      </c>
    </row>
    <row r="543" spans="1:9" ht="12.75">
      <c r="A543" s="4" t="s">
        <v>856</v>
      </c>
      <c r="B543" s="7"/>
      <c r="C543" s="7">
        <v>315622</v>
      </c>
      <c r="D543" s="7">
        <v>70138</v>
      </c>
      <c r="E543" s="7">
        <v>80659</v>
      </c>
      <c r="F543" s="7">
        <v>70138</v>
      </c>
      <c r="G543" s="7"/>
      <c r="H543">
        <f t="shared" si="16"/>
        <v>536557</v>
      </c>
      <c r="I543">
        <f t="shared" si="17"/>
        <v>0</v>
      </c>
    </row>
    <row r="544" spans="1:9" ht="12.75">
      <c r="A544" s="4" t="s">
        <v>743</v>
      </c>
      <c r="B544" s="7"/>
      <c r="C544" s="7">
        <v>1950000</v>
      </c>
      <c r="D544" s="7">
        <v>390000</v>
      </c>
      <c r="E544" s="7">
        <v>520000</v>
      </c>
      <c r="F544" s="7">
        <v>390000</v>
      </c>
      <c r="G544" s="7"/>
      <c r="H544">
        <f t="shared" si="16"/>
        <v>3250000</v>
      </c>
      <c r="I544">
        <f t="shared" si="17"/>
        <v>0</v>
      </c>
    </row>
    <row r="545" spans="1:9" ht="12.75">
      <c r="A545" s="4" t="s">
        <v>744</v>
      </c>
      <c r="B545" s="7"/>
      <c r="C545" s="7">
        <v>385432</v>
      </c>
      <c r="D545" s="7"/>
      <c r="E545" s="7">
        <v>173444</v>
      </c>
      <c r="F545" s="7"/>
      <c r="G545" s="7"/>
      <c r="H545">
        <f t="shared" si="16"/>
        <v>558876</v>
      </c>
      <c r="I545">
        <f t="shared" si="17"/>
        <v>0</v>
      </c>
    </row>
    <row r="546" spans="1:9" ht="12.75">
      <c r="A546" s="4" t="s">
        <v>745</v>
      </c>
      <c r="B546" s="7"/>
      <c r="C546" s="7">
        <v>4607640</v>
      </c>
      <c r="D546" s="7"/>
      <c r="E546" s="7"/>
      <c r="F546" s="7"/>
      <c r="G546" s="7">
        <v>4607280</v>
      </c>
      <c r="H546">
        <f t="shared" si="16"/>
        <v>9214920</v>
      </c>
      <c r="I546">
        <f t="shared" si="17"/>
        <v>0</v>
      </c>
    </row>
    <row r="547" spans="1:9" ht="12.75">
      <c r="A547" s="4" t="s">
        <v>746</v>
      </c>
      <c r="B547" s="7"/>
      <c r="C547" s="7">
        <v>2702500</v>
      </c>
      <c r="D547" s="7">
        <v>400000</v>
      </c>
      <c r="E547" s="7">
        <v>1200000</v>
      </c>
      <c r="F547" s="7">
        <v>800000</v>
      </c>
      <c r="G547" s="7">
        <v>1400000</v>
      </c>
      <c r="H547">
        <f t="shared" si="16"/>
        <v>6502500</v>
      </c>
      <c r="I547">
        <f t="shared" si="17"/>
        <v>0</v>
      </c>
    </row>
    <row r="548" spans="1:9" ht="12.75">
      <c r="A548" s="4" t="s">
        <v>747</v>
      </c>
      <c r="B548" s="7"/>
      <c r="C548" s="7">
        <v>2030000</v>
      </c>
      <c r="D548" s="7"/>
      <c r="E548" s="7"/>
      <c r="F548" s="7"/>
      <c r="G548" s="7"/>
      <c r="H548">
        <f t="shared" si="16"/>
        <v>2030000</v>
      </c>
      <c r="I548">
        <f t="shared" si="17"/>
        <v>0</v>
      </c>
    </row>
    <row r="549" spans="1:9" ht="12.75">
      <c r="A549" s="4" t="s">
        <v>317</v>
      </c>
      <c r="B549" s="7">
        <v>2870000</v>
      </c>
      <c r="C549" s="7"/>
      <c r="D549" s="7"/>
      <c r="E549" s="7"/>
      <c r="F549" s="7"/>
      <c r="G549" s="7"/>
      <c r="H549">
        <f t="shared" si="16"/>
        <v>0</v>
      </c>
      <c r="I549">
        <f t="shared" si="17"/>
        <v>0</v>
      </c>
    </row>
    <row r="550" spans="1:9" ht="12.75">
      <c r="A550" s="4" t="s">
        <v>22</v>
      </c>
      <c r="B550" s="7"/>
      <c r="C550" s="7"/>
      <c r="D550" s="7">
        <v>1389300</v>
      </c>
      <c r="E550" s="7">
        <v>1852400</v>
      </c>
      <c r="F550" s="7">
        <v>1389300</v>
      </c>
      <c r="G550" s="7">
        <v>2037640</v>
      </c>
      <c r="H550">
        <f t="shared" si="16"/>
        <v>6668640</v>
      </c>
      <c r="I550">
        <f t="shared" si="17"/>
        <v>0</v>
      </c>
    </row>
    <row r="551" spans="1:9" ht="12.75">
      <c r="A551" s="4" t="s">
        <v>318</v>
      </c>
      <c r="B551" s="7">
        <v>3280872</v>
      </c>
      <c r="C551" s="7"/>
      <c r="D551" s="7"/>
      <c r="E551" s="7"/>
      <c r="F551" s="7"/>
      <c r="G551" s="7"/>
      <c r="H551">
        <f t="shared" si="16"/>
        <v>0</v>
      </c>
      <c r="I551">
        <f t="shared" si="17"/>
        <v>0</v>
      </c>
    </row>
    <row r="552" spans="1:9" ht="12.75">
      <c r="A552" s="4" t="s">
        <v>319</v>
      </c>
      <c r="B552" s="7">
        <v>3570000</v>
      </c>
      <c r="C552" s="7"/>
      <c r="D552" s="7"/>
      <c r="E552" s="7"/>
      <c r="F552" s="7"/>
      <c r="G552" s="7"/>
      <c r="H552">
        <f t="shared" si="16"/>
        <v>0</v>
      </c>
      <c r="I552">
        <f t="shared" si="17"/>
        <v>0</v>
      </c>
    </row>
    <row r="553" spans="1:9" ht="12.75">
      <c r="A553" s="4" t="s">
        <v>750</v>
      </c>
      <c r="B553" s="7"/>
      <c r="C553" s="7">
        <v>793921</v>
      </c>
      <c r="D553" s="7">
        <v>322136</v>
      </c>
      <c r="E553" s="7">
        <v>364807</v>
      </c>
      <c r="F553" s="7">
        <v>271051</v>
      </c>
      <c r="G553" s="7">
        <v>411685</v>
      </c>
      <c r="H553">
        <f t="shared" si="16"/>
        <v>2163600</v>
      </c>
      <c r="I553">
        <f t="shared" si="17"/>
        <v>0</v>
      </c>
    </row>
    <row r="554" spans="1:9" ht="12.75">
      <c r="A554" s="4" t="s">
        <v>857</v>
      </c>
      <c r="B554" s="7"/>
      <c r="C554" s="7">
        <v>1669008</v>
      </c>
      <c r="D554" s="7">
        <v>733352</v>
      </c>
      <c r="E554" s="7">
        <v>847148</v>
      </c>
      <c r="F554" s="7">
        <v>622717</v>
      </c>
      <c r="G554" s="7">
        <v>948300</v>
      </c>
      <c r="H554">
        <f t="shared" si="16"/>
        <v>4820525</v>
      </c>
      <c r="I554">
        <f t="shared" si="17"/>
        <v>0</v>
      </c>
    </row>
    <row r="555" spans="1:9" ht="12.75">
      <c r="A555" s="4" t="s">
        <v>751</v>
      </c>
      <c r="B555" s="7"/>
      <c r="C555" s="7">
        <v>2265000</v>
      </c>
      <c r="D555" s="7"/>
      <c r="E555" s="7"/>
      <c r="F555" s="7">
        <v>994146</v>
      </c>
      <c r="G555" s="7"/>
      <c r="H555">
        <f t="shared" si="16"/>
        <v>3259146</v>
      </c>
      <c r="I555">
        <f t="shared" si="17"/>
        <v>0</v>
      </c>
    </row>
    <row r="556" spans="1:9" ht="12.75">
      <c r="A556" s="4" t="s">
        <v>441</v>
      </c>
      <c r="B556" s="7">
        <v>1442037</v>
      </c>
      <c r="C556" s="7"/>
      <c r="D556" s="7"/>
      <c r="E556" s="7"/>
      <c r="F556" s="7"/>
      <c r="G556" s="7"/>
      <c r="H556">
        <f t="shared" si="16"/>
        <v>0</v>
      </c>
      <c r="I556">
        <f t="shared" si="17"/>
        <v>0</v>
      </c>
    </row>
    <row r="557" spans="1:9" ht="12.75">
      <c r="A557" s="4" t="s">
        <v>320</v>
      </c>
      <c r="B557" s="7">
        <v>2964900</v>
      </c>
      <c r="C557" s="7"/>
      <c r="D557" s="7">
        <v>1976600</v>
      </c>
      <c r="E557" s="7">
        <v>988300</v>
      </c>
      <c r="F557" s="7">
        <v>1976600</v>
      </c>
      <c r="G557" s="7">
        <v>1976600</v>
      </c>
      <c r="H557">
        <f t="shared" si="16"/>
        <v>6918100</v>
      </c>
      <c r="I557">
        <f t="shared" si="17"/>
        <v>20511474690000</v>
      </c>
    </row>
    <row r="558" spans="1:9" ht="12.75">
      <c r="A558" s="4" t="s">
        <v>752</v>
      </c>
      <c r="B558" s="7"/>
      <c r="C558" s="7">
        <v>3462400</v>
      </c>
      <c r="D558" s="7">
        <v>1200000</v>
      </c>
      <c r="E558" s="7">
        <v>1600000</v>
      </c>
      <c r="F558" s="7">
        <v>1200000</v>
      </c>
      <c r="G558" s="7">
        <v>1600000</v>
      </c>
      <c r="H558">
        <f t="shared" si="16"/>
        <v>9062400</v>
      </c>
      <c r="I558">
        <f t="shared" si="17"/>
        <v>0</v>
      </c>
    </row>
    <row r="559" spans="1:9" ht="12.75">
      <c r="A559" s="4" t="s">
        <v>321</v>
      </c>
      <c r="B559" s="7">
        <v>8887500</v>
      </c>
      <c r="C559" s="7"/>
      <c r="D559" s="7"/>
      <c r="E559" s="7"/>
      <c r="F559" s="7"/>
      <c r="G559" s="7"/>
      <c r="H559">
        <f t="shared" si="16"/>
        <v>0</v>
      </c>
      <c r="I559">
        <f t="shared" si="17"/>
        <v>0</v>
      </c>
    </row>
    <row r="560" spans="1:9" ht="12.75">
      <c r="A560" s="4" t="s">
        <v>858</v>
      </c>
      <c r="B560" s="7"/>
      <c r="C560" s="7">
        <v>1941600</v>
      </c>
      <c r="D560" s="7">
        <v>1941600</v>
      </c>
      <c r="E560" s="7">
        <v>1941600</v>
      </c>
      <c r="F560" s="7">
        <v>1941600</v>
      </c>
      <c r="G560" s="7">
        <v>1941600</v>
      </c>
      <c r="H560">
        <f t="shared" si="16"/>
        <v>9708000</v>
      </c>
      <c r="I560">
        <f t="shared" si="17"/>
        <v>0</v>
      </c>
    </row>
    <row r="561" spans="1:9" ht="12.75">
      <c r="A561" s="4" t="s">
        <v>754</v>
      </c>
      <c r="B561" s="7"/>
      <c r="C561" s="7">
        <v>1941600</v>
      </c>
      <c r="D561" s="7">
        <v>1941600</v>
      </c>
      <c r="E561" s="7">
        <v>1941600</v>
      </c>
      <c r="F561" s="7">
        <v>1941600</v>
      </c>
      <c r="G561" s="7">
        <v>1941600</v>
      </c>
      <c r="H561">
        <f t="shared" si="16"/>
        <v>9708000</v>
      </c>
      <c r="I561">
        <f t="shared" si="17"/>
        <v>0</v>
      </c>
    </row>
    <row r="562" spans="1:9" ht="12.75">
      <c r="A562" s="4" t="s">
        <v>23</v>
      </c>
      <c r="B562" s="7"/>
      <c r="C562" s="7"/>
      <c r="D562" s="7"/>
      <c r="E562" s="7">
        <v>1912500</v>
      </c>
      <c r="F562" s="7"/>
      <c r="G562" s="7">
        <v>1530000</v>
      </c>
      <c r="H562">
        <f t="shared" si="16"/>
        <v>3442500</v>
      </c>
      <c r="I562">
        <f t="shared" si="17"/>
        <v>0</v>
      </c>
    </row>
    <row r="563" spans="1:9" ht="12.75">
      <c r="A563" s="4" t="s">
        <v>757</v>
      </c>
      <c r="B563" s="7"/>
      <c r="C563" s="7">
        <v>7576000</v>
      </c>
      <c r="D563" s="7">
        <v>1894000</v>
      </c>
      <c r="E563" s="7">
        <v>2841000</v>
      </c>
      <c r="F563" s="7">
        <v>1894000</v>
      </c>
      <c r="G563" s="7">
        <v>4735000</v>
      </c>
      <c r="H563">
        <f t="shared" si="16"/>
        <v>18940000</v>
      </c>
      <c r="I563">
        <f t="shared" si="17"/>
        <v>0</v>
      </c>
    </row>
    <row r="564" spans="1:9" ht="12.75">
      <c r="A564" s="4" t="s">
        <v>442</v>
      </c>
      <c r="B564" s="7">
        <v>199121</v>
      </c>
      <c r="C564" s="7"/>
      <c r="D564" s="7"/>
      <c r="E564" s="7"/>
      <c r="F564" s="7"/>
      <c r="G564" s="7"/>
      <c r="H564">
        <f t="shared" si="16"/>
        <v>0</v>
      </c>
      <c r="I564">
        <f t="shared" si="17"/>
        <v>0</v>
      </c>
    </row>
    <row r="565" spans="1:9" ht="12.75">
      <c r="A565" s="4" t="s">
        <v>72</v>
      </c>
      <c r="B565" s="7"/>
      <c r="C565" s="7"/>
      <c r="D565" s="7">
        <v>72862</v>
      </c>
      <c r="E565" s="7"/>
      <c r="F565" s="7"/>
      <c r="G565" s="7"/>
      <c r="H565">
        <f t="shared" si="16"/>
        <v>72862</v>
      </c>
      <c r="I565">
        <f t="shared" si="17"/>
        <v>0</v>
      </c>
    </row>
    <row r="566" spans="1:9" ht="12.75">
      <c r="A566" s="4" t="s">
        <v>135</v>
      </c>
      <c r="B566" s="7"/>
      <c r="C566" s="7"/>
      <c r="D566" s="7"/>
      <c r="E566" s="7"/>
      <c r="F566" s="7"/>
      <c r="G566" s="7">
        <v>3589740</v>
      </c>
      <c r="H566">
        <f t="shared" si="16"/>
        <v>3589740</v>
      </c>
      <c r="I566">
        <f t="shared" si="17"/>
        <v>0</v>
      </c>
    </row>
    <row r="567" spans="1:9" ht="12.75">
      <c r="A567" s="4" t="s">
        <v>323</v>
      </c>
      <c r="B567" s="7">
        <v>5175740</v>
      </c>
      <c r="C567" s="7"/>
      <c r="D567" s="7"/>
      <c r="E567" s="7"/>
      <c r="F567" s="7"/>
      <c r="G567" s="7"/>
      <c r="H567">
        <f t="shared" si="16"/>
        <v>0</v>
      </c>
      <c r="I567">
        <f t="shared" si="17"/>
        <v>0</v>
      </c>
    </row>
    <row r="568" spans="1:9" ht="12.75">
      <c r="A568" s="4" t="s">
        <v>758</v>
      </c>
      <c r="B568" s="7"/>
      <c r="C568" s="7">
        <v>4645800</v>
      </c>
      <c r="D568" s="7">
        <v>2427300</v>
      </c>
      <c r="E568" s="7">
        <v>2566500</v>
      </c>
      <c r="F568" s="7">
        <v>2109750</v>
      </c>
      <c r="G568" s="7">
        <v>2805750</v>
      </c>
      <c r="H568">
        <f t="shared" si="16"/>
        <v>14555100</v>
      </c>
      <c r="I568">
        <f t="shared" si="17"/>
        <v>0</v>
      </c>
    </row>
    <row r="569" spans="1:9" ht="12.75">
      <c r="A569" s="4" t="s">
        <v>324</v>
      </c>
      <c r="B569" s="7">
        <v>2461925</v>
      </c>
      <c r="C569" s="7"/>
      <c r="D569" s="7"/>
      <c r="E569" s="7"/>
      <c r="F569" s="7"/>
      <c r="G569" s="7"/>
      <c r="H569">
        <f t="shared" si="16"/>
        <v>0</v>
      </c>
      <c r="I569">
        <f t="shared" si="17"/>
        <v>0</v>
      </c>
    </row>
    <row r="570" spans="1:9" ht="12.75">
      <c r="A570" s="4" t="s">
        <v>761</v>
      </c>
      <c r="B570" s="7"/>
      <c r="C570" s="7">
        <v>5520000</v>
      </c>
      <c r="D570" s="7">
        <v>1840000</v>
      </c>
      <c r="E570" s="7">
        <v>1840000</v>
      </c>
      <c r="F570" s="7">
        <v>1840000</v>
      </c>
      <c r="G570" s="7">
        <v>4600000</v>
      </c>
      <c r="H570">
        <f t="shared" si="16"/>
        <v>15640000</v>
      </c>
      <c r="I570">
        <f t="shared" si="17"/>
        <v>0</v>
      </c>
    </row>
    <row r="571" spans="1:9" ht="12.75">
      <c r="A571" s="4" t="s">
        <v>443</v>
      </c>
      <c r="B571" s="7">
        <v>4975000</v>
      </c>
      <c r="C571" s="7"/>
      <c r="D571" s="7"/>
      <c r="E571" s="7"/>
      <c r="F571" s="7"/>
      <c r="G571" s="7"/>
      <c r="H571">
        <f t="shared" si="16"/>
        <v>0</v>
      </c>
      <c r="I571">
        <f t="shared" si="17"/>
        <v>0</v>
      </c>
    </row>
    <row r="572" spans="1:9" ht="12.75">
      <c r="A572" s="4" t="s">
        <v>762</v>
      </c>
      <c r="B572" s="7"/>
      <c r="C572" s="7">
        <v>6568650</v>
      </c>
      <c r="D572" s="7">
        <v>2557500</v>
      </c>
      <c r="E572" s="7">
        <v>2990625</v>
      </c>
      <c r="F572" s="7">
        <v>2227500</v>
      </c>
      <c r="G572" s="7">
        <v>3196875</v>
      </c>
      <c r="H572">
        <f t="shared" si="16"/>
        <v>17541150</v>
      </c>
      <c r="I572">
        <f t="shared" si="17"/>
        <v>0</v>
      </c>
    </row>
    <row r="573" spans="1:9" ht="12.75">
      <c r="A573" s="4" t="s">
        <v>763</v>
      </c>
      <c r="B573" s="7"/>
      <c r="C573" s="7">
        <v>3875661</v>
      </c>
      <c r="D573" s="7"/>
      <c r="E573" s="7"/>
      <c r="F573" s="7"/>
      <c r="G573" s="7"/>
      <c r="H573">
        <f t="shared" si="16"/>
        <v>3875661</v>
      </c>
      <c r="I573">
        <f t="shared" si="17"/>
        <v>0</v>
      </c>
    </row>
    <row r="574" spans="1:9" ht="12.75">
      <c r="A574" s="4" t="s">
        <v>73</v>
      </c>
      <c r="B574" s="7"/>
      <c r="C574" s="7"/>
      <c r="D574" s="7">
        <v>1770146</v>
      </c>
      <c r="E574" s="7"/>
      <c r="F574" s="7"/>
      <c r="G574" s="7"/>
      <c r="H574">
        <f t="shared" si="16"/>
        <v>1770146</v>
      </c>
      <c r="I574">
        <f t="shared" si="17"/>
        <v>0</v>
      </c>
    </row>
    <row r="575" spans="1:9" ht="12.75">
      <c r="A575" s="4" t="s">
        <v>74</v>
      </c>
      <c r="B575" s="7"/>
      <c r="C575" s="7"/>
      <c r="D575" s="7">
        <v>460657</v>
      </c>
      <c r="E575" s="7"/>
      <c r="F575" s="7"/>
      <c r="G575" s="7"/>
      <c r="H575">
        <f t="shared" si="16"/>
        <v>460657</v>
      </c>
      <c r="I575">
        <f t="shared" si="17"/>
        <v>0</v>
      </c>
    </row>
    <row r="576" spans="1:9" ht="12.75">
      <c r="A576" s="4" t="s">
        <v>326</v>
      </c>
      <c r="B576" s="7">
        <v>3334775</v>
      </c>
      <c r="C576" s="7"/>
      <c r="D576" s="7"/>
      <c r="E576" s="7"/>
      <c r="F576" s="7"/>
      <c r="G576" s="7"/>
      <c r="H576">
        <f t="shared" si="16"/>
        <v>0</v>
      </c>
      <c r="I576">
        <f t="shared" si="17"/>
        <v>0</v>
      </c>
    </row>
    <row r="577" spans="1:9" ht="12.75">
      <c r="A577" s="4" t="s">
        <v>765</v>
      </c>
      <c r="B577" s="7"/>
      <c r="C577" s="7">
        <v>800714</v>
      </c>
      <c r="D577" s="7">
        <v>368910</v>
      </c>
      <c r="E577" s="7">
        <v>368910</v>
      </c>
      <c r="F577" s="7">
        <v>316209</v>
      </c>
      <c r="G577" s="7"/>
      <c r="H577">
        <f aca="true" t="shared" si="18" ref="H577:H586">SUM(C577:G577)</f>
        <v>1854743</v>
      </c>
      <c r="I577">
        <f aca="true" t="shared" si="19" ref="I577:I586">B577*H577</f>
        <v>0</v>
      </c>
    </row>
    <row r="578" spans="1:9" ht="12.75">
      <c r="A578" s="4" t="s">
        <v>766</v>
      </c>
      <c r="B578" s="7"/>
      <c r="C578" s="7">
        <v>686345</v>
      </c>
      <c r="D578" s="7">
        <v>499889</v>
      </c>
      <c r="E578" s="7">
        <v>499889</v>
      </c>
      <c r="F578" s="7">
        <v>499889</v>
      </c>
      <c r="G578" s="7"/>
      <c r="H578">
        <f t="shared" si="18"/>
        <v>2186012</v>
      </c>
      <c r="I578">
        <f t="shared" si="19"/>
        <v>0</v>
      </c>
    </row>
    <row r="579" spans="1:9" ht="12.75">
      <c r="A579" s="4" t="s">
        <v>767</v>
      </c>
      <c r="B579" s="7"/>
      <c r="C579" s="7">
        <v>3875000</v>
      </c>
      <c r="D579" s="7">
        <v>1550000</v>
      </c>
      <c r="E579" s="7">
        <v>1550000</v>
      </c>
      <c r="F579" s="7">
        <v>1550000</v>
      </c>
      <c r="G579" s="7">
        <v>2712500</v>
      </c>
      <c r="H579">
        <f t="shared" si="18"/>
        <v>11237500</v>
      </c>
      <c r="I579">
        <f t="shared" si="19"/>
        <v>0</v>
      </c>
    </row>
    <row r="580" spans="1:9" ht="12.75">
      <c r="A580" s="4" t="s">
        <v>444</v>
      </c>
      <c r="B580" s="7">
        <v>3500000</v>
      </c>
      <c r="C580" s="7"/>
      <c r="D580" s="7"/>
      <c r="E580" s="7"/>
      <c r="F580" s="7"/>
      <c r="G580" s="7"/>
      <c r="H580">
        <f t="shared" si="18"/>
        <v>0</v>
      </c>
      <c r="I580">
        <f t="shared" si="19"/>
        <v>0</v>
      </c>
    </row>
    <row r="581" spans="1:9" ht="12.75">
      <c r="A581" s="4" t="s">
        <v>328</v>
      </c>
      <c r="B581" s="7">
        <v>932756</v>
      </c>
      <c r="C581" s="7"/>
      <c r="D581" s="7"/>
      <c r="E581" s="7"/>
      <c r="F581" s="7"/>
      <c r="G581" s="7"/>
      <c r="H581">
        <f t="shared" si="18"/>
        <v>0</v>
      </c>
      <c r="I581">
        <f t="shared" si="19"/>
        <v>0</v>
      </c>
    </row>
    <row r="582" spans="1:9" ht="12.75">
      <c r="A582" s="4" t="s">
        <v>445</v>
      </c>
      <c r="B582" s="7">
        <v>10700151</v>
      </c>
      <c r="C582" s="7"/>
      <c r="D582" s="7"/>
      <c r="E582" s="7"/>
      <c r="F582" s="7"/>
      <c r="G582" s="7"/>
      <c r="H582">
        <f t="shared" si="18"/>
        <v>0</v>
      </c>
      <c r="I582">
        <f t="shared" si="19"/>
        <v>0</v>
      </c>
    </row>
    <row r="583" spans="1:9" ht="12.75">
      <c r="A583" s="4" t="s">
        <v>768</v>
      </c>
      <c r="B583" s="7"/>
      <c r="C583" s="7">
        <v>1424260</v>
      </c>
      <c r="D583" s="7">
        <v>574532</v>
      </c>
      <c r="E583" s="7">
        <v>651780</v>
      </c>
      <c r="F583" s="7">
        <v>482800</v>
      </c>
      <c r="G583" s="7">
        <v>690404</v>
      </c>
      <c r="H583">
        <f t="shared" si="18"/>
        <v>3823776</v>
      </c>
      <c r="I583">
        <f t="shared" si="19"/>
        <v>0</v>
      </c>
    </row>
    <row r="584" spans="1:9" ht="12.75">
      <c r="A584" s="4" t="s">
        <v>769</v>
      </c>
      <c r="B584" s="7"/>
      <c r="C584" s="7">
        <v>1808100</v>
      </c>
      <c r="D584" s="7">
        <v>757188</v>
      </c>
      <c r="E584" s="7">
        <v>866412</v>
      </c>
      <c r="F584" s="7">
        <v>636156</v>
      </c>
      <c r="G584" s="7">
        <v>974160</v>
      </c>
      <c r="H584">
        <f t="shared" si="18"/>
        <v>5042016</v>
      </c>
      <c r="I584">
        <f t="shared" si="19"/>
        <v>0</v>
      </c>
    </row>
    <row r="585" spans="1:9" ht="12.75">
      <c r="A585" s="4" t="s">
        <v>24</v>
      </c>
      <c r="B585" s="7"/>
      <c r="C585" s="7"/>
      <c r="D585" s="7"/>
      <c r="E585" s="7">
        <v>4357466</v>
      </c>
      <c r="F585" s="7"/>
      <c r="G585" s="7"/>
      <c r="H585">
        <f t="shared" si="18"/>
        <v>4357466</v>
      </c>
      <c r="I585">
        <f t="shared" si="19"/>
        <v>0</v>
      </c>
    </row>
    <row r="586" spans="1:9" ht="12.75">
      <c r="A586" s="4" t="s">
        <v>770</v>
      </c>
      <c r="B586" s="7"/>
      <c r="C586" s="7">
        <v>1353878</v>
      </c>
      <c r="D586" s="7">
        <v>593879</v>
      </c>
      <c r="E586" s="7">
        <v>685245</v>
      </c>
      <c r="F586" s="7">
        <v>502512</v>
      </c>
      <c r="G586" s="7">
        <v>768304</v>
      </c>
      <c r="H586">
        <f t="shared" si="18"/>
        <v>3903818</v>
      </c>
      <c r="I586">
        <f t="shared" si="1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 Secretary of State</cp:lastModifiedBy>
  <cp:lastPrinted>2009-04-23T19:39:16Z</cp:lastPrinted>
  <dcterms:created xsi:type="dcterms:W3CDTF">1996-10-14T23:33:28Z</dcterms:created>
  <dcterms:modified xsi:type="dcterms:W3CDTF">2010-02-13T05:36:31Z</dcterms:modified>
  <cp:category/>
  <cp:version/>
  <cp:contentType/>
  <cp:contentStatus/>
</cp:coreProperties>
</file>